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icio" sheetId="1" state="visible" r:id="rId2"/>
    <sheet name="Resumen" sheetId="2" state="visible" r:id="rId3"/>
    <sheet name="Separaciones no consensuada TSJ" sheetId="3" state="visible" r:id="rId4"/>
    <sheet name="Separaciones consensuadas TSJ" sheetId="4" state="visible" r:id="rId5"/>
    <sheet name="Divorcios no consensuados TSJ" sheetId="5" state="visible" r:id="rId6"/>
    <sheet name="Divorcios consensuados TSJ" sheetId="6" state="visible" r:id="rId7"/>
    <sheet name="Nulidades TSJ " sheetId="7" state="visible" r:id="rId8"/>
    <sheet name="Graficos" sheetId="8" state="visible" r:id="rId9"/>
    <sheet name="Provincias" sheetId="9" state="visible" r:id="rId10"/>
    <sheet name="Partidos Judiciales" sheetId="10" state="visible" r:id="rId11"/>
    <sheet name="Modif. medidas consens. TSJ" sheetId="11" state="visible" r:id="rId12"/>
    <sheet name="Modif. medidas no consens TSJ" sheetId="12" state="visible" r:id="rId13"/>
    <sheet name="Guarda custod hij no matr. cons" sheetId="13" state="visible" r:id="rId14"/>
    <sheet name="Guarda cust hij no matr. no con" sheetId="14" state="visible" r:id="rId1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<sst xmlns="http://schemas.openxmlformats.org/spreadsheetml/2006/main" count="2164" uniqueCount="686">
  <si>
    <t xml:space="preserve">Resumen</t>
  </si>
  <si>
    <t xml:space="preserve">Separaciones no consensuadas clasificadas por Tribunal Superior de Justicia</t>
  </si>
  <si>
    <t xml:space="preserve">Separaciones consensuadas clasificadas por Tribunal Superior de Justicia</t>
  </si>
  <si>
    <t xml:space="preserve">Divorcios no consensuados clasificados por Tribunal Superior de Justicia</t>
  </si>
  <si>
    <t xml:space="preserve">Divorcios consensuados clasificados por Tribunal Superior de Justicia</t>
  </si>
  <si>
    <t xml:space="preserve">Nulidades matrimoniales clasificadas por Tribunal Superior de Justicia</t>
  </si>
  <si>
    <t xml:space="preserve">Gráficos</t>
  </si>
  <si>
    <t xml:space="preserve">Datos por provincias</t>
  </si>
  <si>
    <t xml:space="preserve">Datos por Partidos Judiciales</t>
  </si>
  <si>
    <t xml:space="preserve">Modificación de medidas consensuadas clasificadas por Tribunal Superior de Justicia</t>
  </si>
  <si>
    <t xml:space="preserve">Modificación de medidas no consensuadas clasificadas por Tribunal Superior de Justicia</t>
  </si>
  <si>
    <t xml:space="preserve">Guardia, custodia y alimentos de hijos no matrimoniales, consensuados clasificados por Tribunal Superior de Justicia</t>
  </si>
  <si>
    <t xml:space="preserve">Guardia, custodia y alimentos de hijos no matrimoniales, no consensuados clasificados por Tribunal Superior de Justicia</t>
  </si>
  <si>
    <t xml:space="preserve">Nulidades</t>
  </si>
  <si>
    <t xml:space="preserve">Divorcios consensuados</t>
  </si>
  <si>
    <t xml:space="preserve">Divorcios no consensuados</t>
  </si>
  <si>
    <t xml:space="preserve">Separaciones consensuadas</t>
  </si>
  <si>
    <t xml:space="preserve">Separaciones no consensuadas</t>
  </si>
  <si>
    <t xml:space="preserve">Evolución nulidades</t>
  </si>
  <si>
    <t xml:space="preserve">Evolución divorcios  consensuados  </t>
  </si>
  <si>
    <t xml:space="preserve">Evolución divorcios no consensuados  </t>
  </si>
  <si>
    <t xml:space="preserve">Evolución separaciones consensuadas</t>
  </si>
  <si>
    <t xml:space="preserve">Evolución separaciones no consensuadas</t>
  </si>
  <si>
    <t xml:space="preserve">07-T1</t>
  </si>
  <si>
    <t xml:space="preserve">07-T2</t>
  </si>
  <si>
    <t xml:space="preserve">07-T3</t>
  </si>
  <si>
    <t xml:space="preserve">07-T4</t>
  </si>
  <si>
    <t xml:space="preserve">08-T1</t>
  </si>
  <si>
    <t xml:space="preserve">08-T2</t>
  </si>
  <si>
    <t xml:space="preserve">08-T3</t>
  </si>
  <si>
    <t xml:space="preserve">08-T4</t>
  </si>
  <si>
    <t xml:space="preserve">09-T1</t>
  </si>
  <si>
    <t xml:space="preserve">09-T2</t>
  </si>
  <si>
    <t xml:space="preserve">09-T3</t>
  </si>
  <si>
    <t xml:space="preserve">09-T4</t>
  </si>
  <si>
    <t xml:space="preserve">10-T1</t>
  </si>
  <si>
    <t xml:space="preserve">10-T2</t>
  </si>
  <si>
    <t xml:space="preserve">10-T3</t>
  </si>
  <si>
    <t xml:space="preserve">10-T4</t>
  </si>
  <si>
    <t xml:space="preserve">11-T1</t>
  </si>
  <si>
    <t xml:space="preserve">11-T2</t>
  </si>
  <si>
    <t xml:space="preserve">11-T3</t>
  </si>
  <si>
    <t xml:space="preserve">11-T4</t>
  </si>
  <si>
    <t xml:space="preserve">12-T1</t>
  </si>
  <si>
    <t xml:space="preserve">12-T2</t>
  </si>
  <si>
    <t xml:space="preserve">12-T3</t>
  </si>
  <si>
    <t xml:space="preserve">12-T4</t>
  </si>
  <si>
    <t xml:space="preserve">13-T1</t>
  </si>
  <si>
    <t xml:space="preserve">13-T2</t>
  </si>
  <si>
    <t xml:space="preserve">13-T3</t>
  </si>
  <si>
    <t xml:space="preserve">13-T4</t>
  </si>
  <si>
    <t xml:space="preserve">14-T1</t>
  </si>
  <si>
    <t xml:space="preserve">14-T2</t>
  </si>
  <si>
    <t xml:space="preserve">14-T3</t>
  </si>
  <si>
    <t xml:space="preserve">14-T4</t>
  </si>
  <si>
    <t xml:space="preserve">15-T1</t>
  </si>
  <si>
    <t xml:space="preserve">15-T2</t>
  </si>
  <si>
    <t xml:space="preserve">15-T3</t>
  </si>
  <si>
    <t xml:space="preserve">15-T4</t>
  </si>
  <si>
    <t xml:space="preserve">16-T1</t>
  </si>
  <si>
    <t xml:space="preserve">16-T2</t>
  </si>
  <si>
    <t xml:space="preserve">16-T3</t>
  </si>
  <si>
    <t xml:space="preserve">16-T4</t>
  </si>
  <si>
    <t xml:space="preserve">17-T1</t>
  </si>
  <si>
    <t xml:space="preserve">17-T2</t>
  </si>
  <si>
    <t xml:space="preserve">17-T3</t>
  </si>
  <si>
    <t xml:space="preserve">17-T4</t>
  </si>
  <si>
    <t xml:space="preserve">18-T1</t>
  </si>
  <si>
    <t xml:space="preserve">18-T2</t>
  </si>
  <si>
    <t xml:space="preserve">18-T3</t>
  </si>
  <si>
    <t xml:space="preserve">18-T4</t>
  </si>
  <si>
    <t xml:space="preserve">Modificación medidas consensuadas</t>
  </si>
  <si>
    <t xml:space="preserve">Modificación medidas no consensuadas</t>
  </si>
  <si>
    <t xml:space="preserve">Guarda, custodia, alimentos hijos no matrimoniales consensuada</t>
  </si>
  <si>
    <t xml:space="preserve">Guarda, custodia, alimentos hijos no matrimoniales no consensuada</t>
  </si>
  <si>
    <t xml:space="preserve">Evolución modificación medidas consensuadas</t>
  </si>
  <si>
    <t xml:space="preserve">Evolución modificación medidas no consensuadas</t>
  </si>
  <si>
    <t xml:space="preserve">Evolución guarda, custodia, alimentos hijos no matr.cons</t>
  </si>
  <si>
    <t xml:space="preserve">Evolución guarda, custodia, alimentos  hijos no matr. no consensuada</t>
  </si>
  <si>
    <t xml:space="preserve">
</t>
  </si>
  <si>
    <t xml:space="preserve">Total  2007</t>
  </si>
  <si>
    <t xml:space="preserve">Total  2008</t>
  </si>
  <si>
    <t xml:space="preserve">Total  2009</t>
  </si>
  <si>
    <t xml:space="preserve">Total  2010</t>
  </si>
  <si>
    <t xml:space="preserve">Total  2011</t>
  </si>
  <si>
    <t xml:space="preserve">Total  2012</t>
  </si>
  <si>
    <t xml:space="preserve">Total  2013</t>
  </si>
  <si>
    <t xml:space="preserve">Total  2014</t>
  </si>
  <si>
    <t xml:space="preserve">Total  2015</t>
  </si>
  <si>
    <t xml:space="preserve">Total  2016</t>
  </si>
  <si>
    <t xml:space="preserve">Total  2017</t>
  </si>
  <si>
    <t xml:space="preserve">Total  2018</t>
  </si>
  <si>
    <t xml:space="preserve">ANDALUCIA</t>
  </si>
  <si>
    <t xml:space="preserve">ARAGON</t>
  </si>
  <si>
    <t xml:space="preserve">ASTURIAS</t>
  </si>
  <si>
    <t xml:space="preserve">ILLES BALEARS</t>
  </si>
  <si>
    <t xml:space="preserve">CANARIAS</t>
  </si>
  <si>
    <t xml:space="preserve">CANTABRIA</t>
  </si>
  <si>
    <t xml:space="preserve">CASTILLA  Y LEON</t>
  </si>
  <si>
    <t xml:space="preserve">CASTILLA LA MANCHA</t>
  </si>
  <si>
    <t xml:space="preserve">CATALUÑA</t>
  </si>
  <si>
    <t xml:space="preserve">COMUNITAT VALENCIANA</t>
  </si>
  <si>
    <t xml:space="preserve">EXTREMADURA</t>
  </si>
  <si>
    <t xml:space="preserve">GALICIA</t>
  </si>
  <si>
    <t xml:space="preserve">MADRID</t>
  </si>
  <si>
    <t xml:space="preserve">MURCIA</t>
  </si>
  <si>
    <t xml:space="preserve">NAVARRA</t>
  </si>
  <si>
    <t xml:space="preserve">PAIS VASCO</t>
  </si>
  <si>
    <t xml:space="preserve">LA RIOJA</t>
  </si>
  <si>
    <t xml:space="preserve">TOTAL</t>
  </si>
  <si>
    <t xml:space="preserve">Evolución  08-T1</t>
  </si>
  <si>
    <t xml:space="preserve">Evolución  08-T2</t>
  </si>
  <si>
    <t xml:space="preserve">Evolución  08-T3</t>
  </si>
  <si>
    <t xml:space="preserve">Evolución  08-T4</t>
  </si>
  <si>
    <t xml:space="preserve">Evolución  09-T1</t>
  </si>
  <si>
    <t xml:space="preserve">Evolución  09-T2</t>
  </si>
  <si>
    <t xml:space="preserve">Evolución  09-T3</t>
  </si>
  <si>
    <t xml:space="preserve">Evolución  09-T4</t>
  </si>
  <si>
    <t xml:space="preserve">Evolución  10-T1</t>
  </si>
  <si>
    <t xml:space="preserve">Evolución 10- T2</t>
  </si>
  <si>
    <t xml:space="preserve">Evolución 10- T3</t>
  </si>
  <si>
    <t xml:space="preserve">Evolución 10-T4</t>
  </si>
  <si>
    <t xml:space="preserve">Evolución 11-T1</t>
  </si>
  <si>
    <t xml:space="preserve">Evolución 11-T2</t>
  </si>
  <si>
    <t xml:space="preserve">Evolución 11-T3</t>
  </si>
  <si>
    <t xml:space="preserve">Evolución 11-T4</t>
  </si>
  <si>
    <t xml:space="preserve">Evolución 12-T1</t>
  </si>
  <si>
    <t xml:space="preserve">Evolución 12-T2</t>
  </si>
  <si>
    <t xml:space="preserve">Evolución 12-T3</t>
  </si>
  <si>
    <t xml:space="preserve">Evolución 12-T4</t>
  </si>
  <si>
    <t xml:space="preserve">Evolución 13-T1</t>
  </si>
  <si>
    <t xml:space="preserve">Evolución 13-T2</t>
  </si>
  <si>
    <t xml:space="preserve">Evolución 13-T3</t>
  </si>
  <si>
    <t xml:space="preserve">Evolución 13-T4</t>
  </si>
  <si>
    <t xml:space="preserve">Evolución 14-T1</t>
  </si>
  <si>
    <t xml:space="preserve">Evolución 14-T2</t>
  </si>
  <si>
    <t xml:space="preserve">Evolución 14-T3</t>
  </si>
  <si>
    <t xml:space="preserve">Evolución 14-T4</t>
  </si>
  <si>
    <t xml:space="preserve">Evolución 15-T1</t>
  </si>
  <si>
    <t xml:space="preserve">Evolución 15-T2</t>
  </si>
  <si>
    <t xml:space="preserve">Evolución 15-T3</t>
  </si>
  <si>
    <t xml:space="preserve">Evolución 15-T4</t>
  </si>
  <si>
    <t xml:space="preserve">Evolución 16-T1</t>
  </si>
  <si>
    <t xml:space="preserve">Evolución 16-T2</t>
  </si>
  <si>
    <t xml:space="preserve">Evolución 16-T3</t>
  </si>
  <si>
    <t xml:space="preserve">Evolución 16-T4</t>
  </si>
  <si>
    <t xml:space="preserve">Evolución 17-T1</t>
  </si>
  <si>
    <t xml:space="preserve">Evolución 17-T2</t>
  </si>
  <si>
    <t xml:space="preserve">Evolución 17-T3</t>
  </si>
  <si>
    <t xml:space="preserve">Evolución 17-T4</t>
  </si>
  <si>
    <t xml:space="preserve">Evolución 18-T1</t>
  </si>
  <si>
    <t xml:space="preserve">Evolución 18-T2</t>
  </si>
  <si>
    <t xml:space="preserve">Evolución 18-T3</t>
  </si>
  <si>
    <t xml:space="preserve">Evolución 18-T4</t>
  </si>
  <si>
    <t xml:space="preserve">Evolución 2007-2008</t>
  </si>
  <si>
    <t xml:space="preserve">Evolución 2008-2009</t>
  </si>
  <si>
    <t xml:space="preserve">Evolución 2009-2010</t>
  </si>
  <si>
    <t xml:space="preserve">Evolución 2010-2011</t>
  </si>
  <si>
    <t xml:space="preserve">Evolución 2011-2012</t>
  </si>
  <si>
    <t xml:space="preserve">Evolución 2012-2013</t>
  </si>
  <si>
    <t xml:space="preserve">Evolución 2013-2014</t>
  </si>
  <si>
    <t xml:space="preserve">Evolución 2014-2015</t>
  </si>
  <si>
    <t xml:space="preserve">Evolución 2015-2016</t>
  </si>
  <si>
    <t xml:space="preserve">Evolución 2016-2017</t>
  </si>
  <si>
    <t xml:space="preserve">Evolución 2017-2018</t>
  </si>
  <si>
    <t xml:space="preserve">CASTILLA Y LEON</t>
  </si>
  <si>
    <t xml:space="preserve">-</t>
  </si>
  <si>
    <t xml:space="preserve">Evolución 10-T2</t>
  </si>
  <si>
    <t xml:space="preserve">Evolución 10-T3</t>
  </si>
  <si>
    <t xml:space="preserve">Evolución  2012-2013</t>
  </si>
  <si>
    <t xml:space="preserve">Evolución  2013-2014</t>
  </si>
  <si>
    <t xml:space="preserve">Evolución  2014-2015</t>
  </si>
  <si>
    <t xml:space="preserve">Evolución  2015-2016</t>
  </si>
  <si>
    <t xml:space="preserve">Evolución  2016-2017</t>
  </si>
  <si>
    <t xml:space="preserve">Evolución  2017-2018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</si>
  <si>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</si>
  <si>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</si>
  <si>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</si>
  <si>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</si>
  <si>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</si>
  <si>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</si>
  <si>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</si>
  <si>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</si>
  <si>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</si>
  <si>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</si>
  <si>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</si>
  <si>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</si>
  <si>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</si>
  <si>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 xml:space="preserve">    Murcia</t>
  </si>
  <si>
    <t xml:space="preserve">    Navarra</t>
  </si>
  <si>
    <t xml:space="preserve">    País Vasco</t>
  </si>
  <si>
    <t xml:space="preserve">    La Rioja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</si>
  <si>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</si>
  <si>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</si>
  <si>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</si>
  <si>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</si>
  <si>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</si>
  <si>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t xml:space="preserve">2005</t>
  </si>
  <si>
    <t xml:space="preserve">2006</t>
  </si>
  <si>
    <t xml:space="preserve">2007</t>
  </si>
  <si>
    <t xml:space="preserve">2008</t>
  </si>
  <si>
    <t xml:space="preserve">2009</t>
  </si>
  <si>
    <t xml:space="preserve">2010</t>
  </si>
  <si>
    <t xml:space="preserve">00-T1</t>
  </si>
  <si>
    <t xml:space="preserve">00-T2</t>
  </si>
  <si>
    <t xml:space="preserve">00-T3</t>
  </si>
  <si>
    <t xml:space="preserve">00-T4</t>
  </si>
  <si>
    <t xml:space="preserve">01-T1</t>
  </si>
  <si>
    <t xml:space="preserve">01-T2</t>
  </si>
  <si>
    <t xml:space="preserve">01-T3</t>
  </si>
  <si>
    <t xml:space="preserve">01-T4</t>
  </si>
  <si>
    <t xml:space="preserve">02-T1</t>
  </si>
  <si>
    <t xml:space="preserve">02-T2</t>
  </si>
  <si>
    <t xml:space="preserve">02-T3</t>
  </si>
  <si>
    <t xml:space="preserve">02-T4</t>
  </si>
  <si>
    <t xml:space="preserve">03-T1</t>
  </si>
  <si>
    <t xml:space="preserve">03-T2</t>
  </si>
  <si>
    <t xml:space="preserve">03-T3</t>
  </si>
  <si>
    <t xml:space="preserve">03-T4</t>
  </si>
  <si>
    <t xml:space="preserve">04-T1</t>
  </si>
  <si>
    <t xml:space="preserve">04-T2</t>
  </si>
  <si>
    <t xml:space="preserve">04-T3</t>
  </si>
  <si>
    <t xml:space="preserve">04-T4</t>
  </si>
  <si>
    <t xml:space="preserve">05-T1</t>
  </si>
  <si>
    <t xml:space="preserve">05-T2</t>
  </si>
  <si>
    <t xml:space="preserve">05-T3</t>
  </si>
  <si>
    <t xml:space="preserve">05-T4</t>
  </si>
  <si>
    <t xml:space="preserve">06-T1</t>
  </si>
  <si>
    <t xml:space="preserve">06-T2</t>
  </si>
  <si>
    <t xml:space="preserve">06-T3</t>
  </si>
  <si>
    <t xml:space="preserve">06-T4</t>
  </si>
  <si>
    <t xml:space="preserve">PRIMER TRIMESTRE 2018</t>
  </si>
  <si>
    <t xml:space="preserve">SEGUNDO TRIMESTRE 2018</t>
  </si>
  <si>
    <t xml:space="preserve">TERCER TRIMESTRE 2018</t>
  </si>
  <si>
    <t xml:space="preserve">CUARTO TRIMESTRE 2018</t>
  </si>
  <si>
    <t xml:space="preserve">Nulidades matrimoniales</t>
  </si>
  <si>
    <t xml:space="preserve">Separación consensuada</t>
  </si>
  <si>
    <t xml:space="preserve">Separacion no consensuada</t>
  </si>
  <si>
    <t xml:space="preserve">Guarda custodia hijos no matr. consensuada</t>
  </si>
  <si>
    <t xml:space="preserve">Guarda custodia hijos no matr. no consensuada</t>
  </si>
  <si>
    <t xml:space="preserve">    ALMERIA</t>
  </si>
  <si>
    <t xml:space="preserve">    CADIZ</t>
  </si>
  <si>
    <t xml:space="preserve">    CORDOBA</t>
  </si>
  <si>
    <t xml:space="preserve">    GRANADA</t>
  </si>
  <si>
    <t xml:space="preserve">    HUELVA</t>
  </si>
  <si>
    <t xml:space="preserve">    JAEN</t>
  </si>
  <si>
    <t xml:space="preserve">    MALAGA</t>
  </si>
  <si>
    <t xml:space="preserve">    SEVILLA</t>
  </si>
  <si>
    <t xml:space="preserve">    HUESCA</t>
  </si>
  <si>
    <t xml:space="preserve">    TERUEL</t>
  </si>
  <si>
    <t xml:space="preserve">    ZARAGOZA</t>
  </si>
  <si>
    <t xml:space="preserve">    ASTURIAS</t>
  </si>
  <si>
    <t xml:space="preserve">    ILLES BALEARS</t>
  </si>
  <si>
    <t xml:space="preserve">    LAS PALMAS</t>
  </si>
  <si>
    <t xml:space="preserve">    SANTA CRUZ DE TENERIFE</t>
  </si>
  <si>
    <t xml:space="preserve">    CANTABRIA</t>
  </si>
  <si>
    <t xml:space="preserve">    AVILA</t>
  </si>
  <si>
    <t xml:space="preserve">    BURGOS</t>
  </si>
  <si>
    <t xml:space="preserve">    LEON</t>
  </si>
  <si>
    <t xml:space="preserve">    PALENCIA</t>
  </si>
  <si>
    <t xml:space="preserve">    SALAMANCA</t>
  </si>
  <si>
    <t xml:space="preserve">    SEGOVIA</t>
  </si>
  <si>
    <t xml:space="preserve">    SORIA</t>
  </si>
  <si>
    <t xml:space="preserve">    VALLADOLID</t>
  </si>
  <si>
    <t xml:space="preserve">    ZAMORA</t>
  </si>
  <si>
    <t xml:space="preserve">    ALBACETE</t>
  </si>
  <si>
    <t xml:space="preserve">    CIUDAD REAL</t>
  </si>
  <si>
    <t xml:space="preserve">    CUENCA</t>
  </si>
  <si>
    <t xml:space="preserve">    GUADALAJARA</t>
  </si>
  <si>
    <t xml:space="preserve">    TOLEDO</t>
  </si>
  <si>
    <t xml:space="preserve">    BARCELONA</t>
  </si>
  <si>
    <t xml:space="preserve">    GIRONA</t>
  </si>
  <si>
    <t xml:space="preserve">    LLEIDA</t>
  </si>
  <si>
    <t xml:space="preserve">    TARRAGONA</t>
  </si>
  <si>
    <t xml:space="preserve">    ALICANTE</t>
  </si>
  <si>
    <t xml:space="preserve">    CASTELLON</t>
  </si>
  <si>
    <t xml:space="preserve">    VALENCIA</t>
  </si>
  <si>
    <t xml:space="preserve">    BADAJOZ</t>
  </si>
  <si>
    <t xml:space="preserve">    CACERES</t>
  </si>
  <si>
    <t xml:space="preserve">    A CORUÑA</t>
  </si>
  <si>
    <t xml:space="preserve">    LUGO</t>
  </si>
  <si>
    <t xml:space="preserve">    OURENSE</t>
  </si>
  <si>
    <t xml:space="preserve">    PONTEVEDRA</t>
  </si>
  <si>
    <t xml:space="preserve">    MADRID</t>
  </si>
  <si>
    <t xml:space="preserve">    MURCIA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</si>
  <si>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</si>
  <si>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</si>
  <si>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</si>
  <si>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</si>
  <si>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</si>
  <si>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</si>
  <si>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</si>
  <si>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</si>
  <si>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</si>
  <si>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</si>
  <si>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</si>
  <si>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</si>
  <si>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</si>
  <si>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</si>
  <si>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</si>
  <si>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</si>
  <si>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</si>
  <si>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</si>
  <si>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</si>
  <si>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</si>
  <si>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</si>
  <si>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</si>
  <si>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</si>
  <si>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</si>
  <si>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</si>
  <si>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</si>
  <si>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</si>
  <si>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</si>
  <si>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</si>
  <si>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</si>
  <si>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</si>
  <si>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</si>
  <si>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</si>
  <si>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</si>
  <si>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</si>
  <si>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</si>
  <si>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</si>
  <si>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</si>
  <si>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</si>
  <si>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</si>
  <si>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</si>
  <si>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</si>
  <si>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</si>
  <si>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</si>
  <si>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</si>
  <si>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</si>
  <si>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</si>
  <si>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</si>
  <si>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</si>
  <si>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</si>
  <si>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</si>
  <si>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</si>
  <si>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</si>
  <si>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</si>
  <si>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</si>
  <si>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</si>
  <si>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</si>
  <si>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</si>
  <si>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</si>
  <si>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</si>
  <si>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</si>
  <si>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</si>
  <si>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</si>
  <si>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</si>
  <si>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</si>
  <si>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</si>
  <si>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</si>
  <si>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</si>
  <si>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</si>
  <si>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</si>
  <si>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</si>
  <si>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</si>
  <si>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</si>
  <si>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</si>
  <si>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</si>
  <si>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</si>
  <si>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</si>
  <si>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</si>
  <si>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</si>
  <si>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</si>
  <si>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</si>
  <si>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</si>
  <si>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</si>
  <si>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</si>
  <si>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</si>
  <si>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</si>
  <si>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</si>
  <si>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</si>
  <si>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</si>
  <si>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</si>
  <si>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</si>
  <si>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CALATAYUD</t>
  </si>
  <si>
    <t xml:space="preserve">    TARAZONA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</si>
  <si>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</si>
  <si>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</si>
  <si>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</si>
  <si>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</si>
  <si>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</si>
  <si>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</si>
  <si>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</si>
  <si>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</si>
  <si>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</si>
  <si>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</si>
  <si>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</si>
  <si>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</si>
  <si>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</si>
  <si>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</si>
  <si>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</si>
  <si>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</si>
  <si>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</si>
  <si>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</si>
  <si>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</si>
  <si>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</si>
  <si>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</si>
  <si>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</si>
  <si>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</si>
  <si>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</si>
  <si>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</si>
  <si>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</si>
  <si>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</si>
  <si>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</si>
  <si>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</si>
  <si>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</si>
  <si>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</si>
  <si>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</si>
  <si>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</si>
  <si>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</si>
  <si>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</si>
  <si>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</si>
  <si>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</si>
  <si>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</si>
  <si>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</si>
  <si>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</si>
  <si>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</si>
  <si>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</si>
  <si>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</si>
  <si>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</si>
  <si>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</si>
  <si>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</si>
  <si>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</si>
  <si>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</si>
  <si>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</si>
  <si>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</si>
  <si>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</si>
  <si>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</si>
  <si>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</si>
  <si>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</si>
  <si>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</si>
  <si>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</si>
  <si>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PIEDRAHITA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</si>
  <si>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</si>
  <si>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</si>
  <si>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</si>
  <si>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</si>
  <si>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</si>
  <si>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</si>
  <si>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</si>
  <si>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</si>
  <si>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</si>
  <si>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</si>
  <si>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</si>
  <si>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</si>
  <si>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CARRION DE LOS CONDES</t>
  </si>
  <si>
    <t xml:space="preserve">    CERVERA DE PISUERGA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</si>
  <si>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</si>
  <si>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</si>
  <si>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</si>
  <si>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</si>
  <si>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</si>
  <si>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</si>
  <si>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</si>
  <si>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</si>
  <si>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</si>
  <si>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MEDINA DEL CAMPO</t>
  </si>
  <si>
    <t xml:space="preserve">    MEDINA DE RIOSECO</t>
  </si>
  <si>
    <t xml:space="preserve">    TORO</t>
  </si>
  <si>
    <t xml:space="preserve">    BENAVENTE</t>
  </si>
  <si>
    <t xml:space="preserve">    PUEBLA DE SANABRIA</t>
  </si>
  <si>
    <t xml:space="preserve">    VILLALPANDO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</si>
  <si>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</si>
  <si>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</si>
  <si>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</si>
  <si>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</si>
  <si>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</si>
  <si>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</si>
  <si>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</si>
  <si>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</si>
  <si>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</si>
  <si>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</si>
  <si>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</si>
  <si>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</si>
  <si>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</si>
  <si>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</si>
  <si>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</si>
  <si>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TARANCON</t>
  </si>
  <si>
    <t xml:space="preserve">    MOTILLA DEL PALANCAR</t>
  </si>
  <si>
    <t xml:space="preserve">    SAN CLEMENTE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</si>
  <si>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</si>
  <si>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</si>
  <si>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</si>
  <si>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</si>
  <si>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</si>
  <si>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</si>
  <si>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</si>
  <si>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</si>
  <si>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</si>
  <si>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</si>
  <si>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</si>
  <si>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</si>
  <si>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</si>
  <si>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</si>
  <si>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</si>
  <si>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</si>
  <si>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</si>
  <si>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</si>
  <si>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</si>
  <si>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</si>
  <si>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</si>
  <si>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</si>
  <si>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</si>
  <si>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</si>
  <si>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</si>
  <si>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</si>
  <si>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</si>
  <si>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</si>
  <si>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</si>
  <si>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</si>
  <si>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</si>
  <si>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</si>
  <si>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</si>
  <si>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</si>
  <si>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</si>
  <si>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</si>
  <si>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</si>
  <si>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</si>
  <si>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</si>
  <si>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</si>
  <si>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</si>
  <si>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</si>
  <si>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</si>
  <si>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</si>
  <si>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</si>
  <si>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</si>
  <si>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</si>
  <si>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</si>
  <si>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</si>
  <si>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</si>
  <si>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</si>
  <si>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</si>
  <si>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</si>
  <si>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</si>
  <si>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</si>
  <si>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</si>
  <si>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</si>
  <si>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</si>
  <si>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</si>
  <si>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</si>
  <si>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</si>
  <si>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</si>
  <si>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</si>
  <si>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</si>
  <si>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</si>
  <si>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</si>
  <si>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</si>
  <si>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</si>
  <si>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</si>
  <si>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</si>
  <si>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</si>
  <si>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</si>
  <si>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</si>
  <si>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</si>
  <si>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</si>
  <si>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</si>
  <si>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</si>
  <si>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</si>
  <si>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</si>
  <si>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</si>
  <si>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</si>
  <si>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</si>
  <si>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</si>
  <si>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</si>
  <si>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</si>
  <si>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</si>
  <si>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</si>
  <si>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</si>
  <si>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</si>
  <si>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</si>
  <si>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</si>
  <si>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</si>
  <si>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</si>
  <si>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</si>
  <si>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</si>
  <si>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</si>
  <si>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</si>
  <si>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</si>
  <si>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</si>
  <si>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</si>
  <si>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</si>
  <si>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</si>
  <si>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</si>
  <si>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</si>
  <si>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</si>
  <si>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</si>
  <si>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</si>
  <si>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</si>
  <si>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</si>
  <si>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</si>
  <si>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</si>
  <si>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</si>
  <si>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</si>
  <si>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</si>
  <si>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</si>
  <si>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</si>
  <si>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</si>
  <si>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</si>
  <si>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</si>
  <si>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</si>
  <si>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</si>
  <si>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</si>
  <si>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</si>
  <si>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</si>
  <si>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</si>
  <si>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</si>
  <si>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</si>
  <si>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</si>
  <si>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</si>
  <si>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</si>
  <si>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</si>
  <si>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</si>
  <si>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</si>
  <si>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</si>
  <si>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</si>
  <si>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</si>
  <si>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</si>
  <si>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</si>
  <si>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</si>
  <si>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</si>
  <si>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</si>
  <si>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</si>
  <si>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</si>
  <si>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</si>
  <si>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</si>
  <si>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</si>
  <si>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</si>
  <si>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</si>
  <si>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</si>
  <si>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</si>
  <si>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</si>
  <si>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</si>
  <si>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</si>
  <si>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</si>
  <si>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</si>
  <si>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</si>
  <si>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</si>
  <si>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</si>
  <si>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</si>
  <si>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</si>
  <si>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</si>
  <si>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</si>
  <si>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</si>
  <si>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</si>
  <si>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</si>
  <si>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</si>
  <si>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</si>
  <si>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</si>
  <si>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</si>
  <si>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</si>
  <si>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</si>
  <si>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</si>
  <si>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</si>
  <si>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</si>
  <si>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</si>
  <si>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</si>
  <si>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</si>
  <si>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</si>
  <si>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</si>
  <si>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</si>
  <si>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</si>
  <si>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</si>
  <si>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</si>
  <si>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</si>
  <si>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</si>
  <si>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</si>
  <si>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</si>
  <si>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</si>
  <si>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</si>
  <si>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</si>
  <si>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</si>
  <si>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</si>
  <si>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</si>
  <si>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</si>
  <si>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</si>
  <si>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</si>
  <si>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</si>
  <si>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</si>
  <si>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</si>
  <si>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 xml:space="preserve">Evolución 08-T1</t>
  </si>
  <si>
    <t xml:space="preserve">Evolución 08-T2</t>
  </si>
  <si>
    <t xml:space="preserve">Evolución 08-T3</t>
  </si>
  <si>
    <t xml:space="preserve">Evolución 08-T4</t>
  </si>
  <si>
    <t xml:space="preserve">"-"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</si>
</sst>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%"/>
    <numFmt numFmtId="166" formatCode="#,##0"/>
  </numFmts>
  <fonts count="3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FF"/>
      <name val="Arial"/>
      <family val="2"/>
      <charset val="1"/>
    </font>
    <font>
      <sz val="8"/>
      <name val="MS Sans Serif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Verdana"/>
      <family val="2"/>
      <charset val="1"/>
    </font>
    <font>
      <b val="true"/>
      <sz val="14"/>
      <name val="Verdana"/>
      <family val="2"/>
      <charset val="1"/>
    </font>
    <font>
      <sz val="9"/>
      <name val="Verdana"/>
      <family val="2"/>
      <charset val="1"/>
    </font>
    <font>
      <sz val="7"/>
      <color rgb="FF808080"/>
      <name val="Verdana"/>
      <family val="2"/>
      <charset val="1"/>
    </font>
    <font>
      <b val="true"/>
      <u val="single"/>
      <sz val="12"/>
      <color rgb="FF0000FF"/>
      <name val="Verdana"/>
      <family val="2"/>
      <charset val="1"/>
    </font>
    <font>
      <sz val="11"/>
      <name val="Verdana"/>
      <family val="2"/>
      <charset val="1"/>
    </font>
    <font>
      <b val="true"/>
      <sz val="11"/>
      <color rgb="FF4F81BD"/>
      <name val="Verdana"/>
      <family val="2"/>
      <charset val="1"/>
    </font>
    <font>
      <b val="true"/>
      <sz val="20"/>
      <color rgb="FFFFFFFF"/>
      <name val="Verdana"/>
      <family val="2"/>
    </font>
    <font>
      <b val="true"/>
      <sz val="12"/>
      <color rgb="FFFFFFFF"/>
      <name val="Verdana"/>
      <family val="2"/>
    </font>
    <font>
      <b val="true"/>
      <sz val="16"/>
      <color rgb="FFFFFFFF"/>
      <name val="Verdana"/>
      <family val="2"/>
    </font>
    <font>
      <b val="true"/>
      <u val="single"/>
      <sz val="11"/>
      <color rgb="FF0000FF"/>
      <name val="Verdana"/>
      <family val="2"/>
      <charset val="1"/>
    </font>
    <font>
      <b val="true"/>
      <sz val="12"/>
      <name val="Verdana"/>
      <family val="2"/>
      <charset val="1"/>
    </font>
    <font>
      <sz val="12"/>
      <name val="Verdana"/>
      <family val="2"/>
      <charset val="1"/>
    </font>
    <font>
      <sz val="11"/>
      <color rgb="FFFFFFFF"/>
      <name val="Verdana"/>
      <family val="2"/>
      <charset val="1"/>
    </font>
    <font>
      <b val="true"/>
      <sz val="10"/>
      <color rgb="FFFFFFFF"/>
      <name val="Verdana"/>
      <family val="2"/>
      <charset val="1"/>
    </font>
    <font>
      <sz val="10"/>
      <color rgb="FF000000"/>
      <name val="Verdana"/>
      <family val="2"/>
      <charset val="1"/>
    </font>
    <font>
      <sz val="11"/>
      <color rgb="FF1F497D"/>
      <name val="Verdana"/>
      <family val="2"/>
      <charset val="1"/>
    </font>
    <font>
      <b val="true"/>
      <sz val="8"/>
      <color rgb="FF000000"/>
      <name val="Verdana"/>
      <family val="2"/>
    </font>
    <font>
      <b val="true"/>
      <sz val="18"/>
      <color rgb="FFFFFFFF"/>
      <name val="Calibri"/>
      <family val="0"/>
    </font>
    <font>
      <b val="true"/>
      <sz val="12"/>
      <color rgb="FF000000"/>
      <name val="Verdana"/>
      <family val="2"/>
      <charset val="1"/>
    </font>
    <font>
      <b val="true"/>
      <sz val="11"/>
      <color rgb="FFFFFFFF"/>
      <name val="Verdana"/>
      <family val="2"/>
      <charset val="1"/>
    </font>
    <font>
      <sz val="12"/>
      <name val="Arial"/>
      <family val="2"/>
      <charset val="1"/>
    </font>
    <font>
      <b val="true"/>
      <sz val="10"/>
      <name val="Verdana"/>
      <family val="2"/>
      <charset val="1"/>
    </font>
    <font>
      <sz val="10"/>
      <color rgb="FF1F497D"/>
      <name val="Verdana"/>
      <family val="2"/>
      <charset val="1"/>
    </font>
    <font>
      <b val="true"/>
      <sz val="9"/>
      <color rgb="FF1F497D"/>
      <name val="Verdana"/>
      <family val="2"/>
      <charset val="1"/>
    </font>
    <font>
      <b val="true"/>
      <sz val="9"/>
      <color rgb="FF000000"/>
      <name val="Verdana"/>
      <family val="2"/>
    </font>
    <font>
      <b val="true"/>
      <sz val="7.55"/>
      <color rgb="FF000000"/>
      <name val="Verdana"/>
      <family val="2"/>
    </font>
    <font>
      <sz val="12"/>
      <color rgb="FF000000"/>
      <name val="Verdan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A7EBB"/>
      </patternFill>
    </fill>
    <fill>
      <patternFill patternType="solid">
        <fgColor rgb="FFDCE6F2"/>
        <bgColor rgb="FFCCFFFF"/>
      </patternFill>
    </fill>
    <fill>
      <patternFill patternType="solid">
        <fgColor rgb="FF95B3D7"/>
        <bgColor rgb="FF9999FF"/>
      </patternFill>
    </fill>
  </fills>
  <borders count="27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medium">
        <color rgb="FFDCE6F2"/>
      </bottom>
      <diagonal/>
    </border>
    <border diagonalUp="false" diagonalDown="false">
      <left/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DCE6F2"/>
      </top>
      <bottom style="medium">
        <color rgb="FFDCE6F2"/>
      </bottom>
      <diagonal/>
    </border>
    <border diagonalUp="false" diagonalDown="false">
      <left/>
      <right/>
      <top/>
      <bottom style="medium">
        <color rgb="FFFFFFFF"/>
      </bottom>
      <diagonal/>
    </border>
    <border diagonalUp="false" diagonalDown="false">
      <left/>
      <right/>
      <top/>
      <bottom style="medium">
        <color rgb="FF4F81BD"/>
      </bottom>
      <diagonal/>
    </border>
    <border diagonalUp="false" diagonalDown="false">
      <left/>
      <right/>
      <top style="medium">
        <color rgb="FFDCE6F2"/>
      </top>
      <bottom style="medium">
        <color rgb="FF4F81BD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/>
      <right/>
      <top style="medium">
        <color rgb="FF4F81BD"/>
      </top>
      <bottom style="medium">
        <color rgb="FF4F81BD"/>
      </bottom>
      <diagonal/>
    </border>
    <border diagonalUp="false" diagonalDown="false">
      <left/>
      <right style="thin">
        <color rgb="FFFFFFFF"/>
      </right>
      <top style="medium">
        <color rgb="FF4F81BD"/>
      </top>
      <bottom style="medium">
        <color rgb="FF4F81BD"/>
      </bottom>
      <diagonal/>
    </border>
    <border diagonalUp="false" diagonalDown="false">
      <left/>
      <right/>
      <top style="medium">
        <color rgb="FF000080"/>
      </top>
      <bottom/>
      <diagonal/>
    </border>
    <border diagonalUp="false" diagonalDown="false">
      <left style="thin">
        <color rgb="FFC0C0FF"/>
      </left>
      <right style="thin">
        <color rgb="FFC0C0FF"/>
      </right>
      <top style="thin">
        <color rgb="FFC0C0FF"/>
      </top>
      <bottom style="thin">
        <color rgb="FFC0C0FF"/>
      </bottom>
      <diagonal/>
    </border>
    <border diagonalUp="false" diagonalDown="false">
      <left/>
      <right/>
      <top style="medium">
        <color rgb="FF000080"/>
      </top>
      <bottom style="medium">
        <color rgb="FF000080"/>
      </bottom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DCE6F2"/>
      </top>
      <bottom/>
      <diagonal/>
    </border>
    <border diagonalUp="false" diagonalDown="false">
      <left/>
      <right/>
      <top style="medium">
        <color rgb="FF4F81BD"/>
      </top>
      <bottom style="medium">
        <color rgb="FFDCE6F2"/>
      </bottom>
      <diagonal/>
    </border>
    <border diagonalUp="false" diagonalDown="false">
      <left/>
      <right/>
      <top style="medium">
        <color rgb="FF4F81BD"/>
      </top>
      <bottom/>
      <diagonal/>
    </border>
    <border diagonalUp="false" diagonalDown="false">
      <left/>
      <right style="medium">
        <color rgb="FFFFFFFF"/>
      </right>
      <top style="medium">
        <color rgb="FF4F81BD"/>
      </top>
      <bottom style="medium">
        <color rgb="FF4F81BD"/>
      </bottom>
      <diagonal/>
    </border>
    <border diagonalUp="false" diagonalDown="false">
      <left style="medium">
        <color rgb="FFFFFFFF"/>
      </left>
      <right/>
      <top style="medium">
        <color rgb="FF4F81BD"/>
      </top>
      <bottom style="medium">
        <color rgb="FF4F81BD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8" fillId="4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8" fillId="4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8" fillId="4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4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28" fillId="4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4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28" fillId="4" borderId="1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2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3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0" borderId="2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8" fillId="4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8" fillId="4" borderId="2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ipervínculo 2" xfId="21" builtinId="53" customBuiltin="true"/>
    <cellStyle name="Normal 2" xfId="22" builtinId="53" customBuiltin="true"/>
    <cellStyle name="Normal 3" xfId="23" builtinId="53" customBuiltin="true"/>
    <cellStyle name="Normal 3 2" xfId="24" builtinId="53" customBuiltin="true"/>
    <cellStyle name="Normal 3 2 2" xfId="25" builtinId="53" customBuiltin="true"/>
    <cellStyle name="Normal 3 3" xfId="26" builtinId="53" customBuiltin="true"/>
    <cellStyle name="Normal 4" xfId="27" builtinId="53" customBuiltin="true"/>
    <cellStyle name="Normal 5" xfId="28" builtinId="53" customBuiltin="true"/>
    <cellStyle name="Normal 5 2" xfId="29" builtinId="53" customBuiltin="true"/>
    <cellStyle name="Normal 5 2 2" xfId="30" builtinId="53" customBuiltin="true"/>
    <cellStyle name="Normal 5 3" xfId="31" builtinId="53" customBuiltin="true"/>
    <cellStyle name="Normal 6" xfId="32" builtinId="53" customBuiltin="true"/>
    <cellStyle name="Normal 7" xfId="33" builtinId="53" customBuiltin="true"/>
    <cellStyle name="Normal 7 2" xfId="34" builtinId="53" customBuiltin="true"/>
    <cellStyle name="Normal 8" xfId="35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E4B48"/>
      <rgbColor rgb="FFFFFFCC"/>
      <rgbColor rgb="FFDCE6F2"/>
      <rgbColor rgb="FF660066"/>
      <rgbColor rgb="FFFF8080"/>
      <rgbColor rgb="FF0066CC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4A7EBB"/>
      <rgbColor rgb="FF878787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"Divorcios consensuados"</c:f>
              <c:strCache>
                <c:ptCount val="1"/>
                <c:pt idx="0">
                  <c:v>Divorcios consensuados</c:v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Resumen!$B$22:$B$54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Resumen!$D$22:$D$54</c:f>
              <c:numCache>
                <c:formatCode>General</c:formatCode>
                <c:ptCount val="33"/>
                <c:pt idx="0">
                  <c:v>19132</c:v>
                </c:pt>
                <c:pt idx="1">
                  <c:v>18284</c:v>
                </c:pt>
                <c:pt idx="2">
                  <c:v>18064</c:v>
                </c:pt>
                <c:pt idx="3">
                  <c:v>14216</c:v>
                </c:pt>
                <c:pt idx="4">
                  <c:v>18287</c:v>
                </c:pt>
                <c:pt idx="5">
                  <c:v>18365</c:v>
                </c:pt>
                <c:pt idx="6">
                  <c:v>18032</c:v>
                </c:pt>
                <c:pt idx="7">
                  <c:v>13768</c:v>
                </c:pt>
                <c:pt idx="8">
                  <c:v>20376</c:v>
                </c:pt>
                <c:pt idx="9">
                  <c:v>17020</c:v>
                </c:pt>
                <c:pt idx="10">
                  <c:v>18757</c:v>
                </c:pt>
                <c:pt idx="11">
                  <c:v>14604</c:v>
                </c:pt>
                <c:pt idx="12">
                  <c:v>19948</c:v>
                </c:pt>
                <c:pt idx="13">
                  <c:v>19376</c:v>
                </c:pt>
                <c:pt idx="14">
                  <c:v>19251</c:v>
                </c:pt>
                <c:pt idx="15">
                  <c:v>16454</c:v>
                </c:pt>
                <c:pt idx="16">
                  <c:v>20739</c:v>
                </c:pt>
                <c:pt idx="17">
                  <c:v>19595</c:v>
                </c:pt>
                <c:pt idx="18">
                  <c:v>19612</c:v>
                </c:pt>
                <c:pt idx="19">
                  <c:v>15249</c:v>
                </c:pt>
                <c:pt idx="20">
                  <c:v>18958</c:v>
                </c:pt>
                <c:pt idx="21">
                  <c:v>17041</c:v>
                </c:pt>
                <c:pt idx="22">
                  <c:v>18847</c:v>
                </c:pt>
                <c:pt idx="23">
                  <c:v>13660</c:v>
                </c:pt>
                <c:pt idx="24">
                  <c:v>17641</c:v>
                </c:pt>
                <c:pt idx="25">
                  <c:v>17483</c:v>
                </c:pt>
                <c:pt idx="26">
                  <c:v>17095</c:v>
                </c:pt>
                <c:pt idx="27">
                  <c:v>12545</c:v>
                </c:pt>
                <c:pt idx="28">
                  <c:v>16901</c:v>
                </c:pt>
                <c:pt idx="29">
                  <c:v>16226</c:v>
                </c:pt>
                <c:pt idx="30">
                  <c:v>17077</c:v>
                </c:pt>
                <c:pt idx="31">
                  <c:v>12249</c:v>
                </c:pt>
                <c:pt idx="32">
                  <c:v>16689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"Divorcios no consensuados"</c:f>
              <c:strCache>
                <c:ptCount val="1"/>
                <c:pt idx="0">
                  <c:v>Divorcios no consensuados</c:v>
                </c:pt>
              </c:strCache>
            </c:strRef>
          </c:tx>
          <c:spPr>
            <a:solidFill>
              <a:srgbClr val="be4b48"/>
            </a:solidFill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Resumen!$B$22:$B$54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Resumen!$E$22:$E$54</c:f>
              <c:numCache>
                <c:formatCode>General</c:formatCode>
                <c:ptCount val="33"/>
                <c:pt idx="0">
                  <c:v>13547</c:v>
                </c:pt>
                <c:pt idx="1">
                  <c:v>13017</c:v>
                </c:pt>
                <c:pt idx="2">
                  <c:v>12275</c:v>
                </c:pt>
                <c:pt idx="3">
                  <c:v>9493</c:v>
                </c:pt>
                <c:pt idx="4">
                  <c:v>13543</c:v>
                </c:pt>
                <c:pt idx="5">
                  <c:v>12821</c:v>
                </c:pt>
                <c:pt idx="6">
                  <c:v>12504</c:v>
                </c:pt>
                <c:pt idx="7">
                  <c:v>9544</c:v>
                </c:pt>
                <c:pt idx="8">
                  <c:v>14461</c:v>
                </c:pt>
                <c:pt idx="9">
                  <c:v>11948</c:v>
                </c:pt>
                <c:pt idx="10">
                  <c:v>12262</c:v>
                </c:pt>
                <c:pt idx="11">
                  <c:v>9632</c:v>
                </c:pt>
                <c:pt idx="12">
                  <c:v>13769</c:v>
                </c:pt>
                <c:pt idx="13">
                  <c:v>12887</c:v>
                </c:pt>
                <c:pt idx="14">
                  <c:v>12625</c:v>
                </c:pt>
                <c:pt idx="15">
                  <c:v>10812</c:v>
                </c:pt>
                <c:pt idx="16">
                  <c:v>14302</c:v>
                </c:pt>
                <c:pt idx="17">
                  <c:v>13420</c:v>
                </c:pt>
                <c:pt idx="18">
                  <c:v>13004</c:v>
                </c:pt>
                <c:pt idx="19">
                  <c:v>10027</c:v>
                </c:pt>
                <c:pt idx="20">
                  <c:v>13512</c:v>
                </c:pt>
                <c:pt idx="21">
                  <c:v>11699</c:v>
                </c:pt>
                <c:pt idx="22">
                  <c:v>13011</c:v>
                </c:pt>
                <c:pt idx="23">
                  <c:v>9325</c:v>
                </c:pt>
                <c:pt idx="24">
                  <c:v>12795</c:v>
                </c:pt>
                <c:pt idx="25">
                  <c:v>12679</c:v>
                </c:pt>
                <c:pt idx="26">
                  <c:v>11520</c:v>
                </c:pt>
                <c:pt idx="27">
                  <c:v>8727</c:v>
                </c:pt>
                <c:pt idx="28">
                  <c:v>12093</c:v>
                </c:pt>
                <c:pt idx="29">
                  <c:v>11594</c:v>
                </c:pt>
                <c:pt idx="30">
                  <c:v>11986</c:v>
                </c:pt>
                <c:pt idx="31">
                  <c:v>8566</c:v>
                </c:pt>
                <c:pt idx="32">
                  <c:v>12287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55652436"/>
        <c:axId val="20153976"/>
      </c:lineChart>
      <c:catAx>
        <c:axId val="556524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</a:defRPr>
            </a:pPr>
          </a:p>
        </c:txPr>
        <c:crossAx val="20153976"/>
        <c:crosses val="autoZero"/>
        <c:auto val="1"/>
        <c:lblAlgn val="ctr"/>
        <c:lblOffset val="100"/>
      </c:catAx>
      <c:valAx>
        <c:axId val="2015397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55652436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1" sz="800" spc="-1" strike="noStrike">
              <a:solidFill>
                <a:srgbClr val="000000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"Separaciones consensuadas"</c:f>
              <c:strCache>
                <c:ptCount val="1"/>
                <c:pt idx="0">
                  <c:v>Separaciones consensuadas</c:v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Resumen!$B$22:$B$54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Resumen!$F$22:$F$54</c:f>
              <c:numCache>
                <c:formatCode>General</c:formatCode>
                <c:ptCount val="33"/>
                <c:pt idx="0">
                  <c:v>1394</c:v>
                </c:pt>
                <c:pt idx="1">
                  <c:v>1338</c:v>
                </c:pt>
                <c:pt idx="2">
                  <c:v>1277</c:v>
                </c:pt>
                <c:pt idx="3">
                  <c:v>1021</c:v>
                </c:pt>
                <c:pt idx="4">
                  <c:v>1236</c:v>
                </c:pt>
                <c:pt idx="5">
                  <c:v>1284</c:v>
                </c:pt>
                <c:pt idx="6">
                  <c:v>1232</c:v>
                </c:pt>
                <c:pt idx="7">
                  <c:v>884</c:v>
                </c:pt>
                <c:pt idx="8">
                  <c:v>1329</c:v>
                </c:pt>
                <c:pt idx="9">
                  <c:v>1048</c:v>
                </c:pt>
                <c:pt idx="10">
                  <c:v>1316</c:v>
                </c:pt>
                <c:pt idx="11">
                  <c:v>955</c:v>
                </c:pt>
                <c:pt idx="12">
                  <c:v>1313</c:v>
                </c:pt>
                <c:pt idx="13">
                  <c:v>1187</c:v>
                </c:pt>
                <c:pt idx="14">
                  <c:v>1226</c:v>
                </c:pt>
                <c:pt idx="15">
                  <c:v>1087</c:v>
                </c:pt>
                <c:pt idx="16">
                  <c:v>1305</c:v>
                </c:pt>
                <c:pt idx="17">
                  <c:v>1266</c:v>
                </c:pt>
                <c:pt idx="18">
                  <c:v>1229</c:v>
                </c:pt>
                <c:pt idx="19">
                  <c:v>987</c:v>
                </c:pt>
                <c:pt idx="20">
                  <c:v>1137</c:v>
                </c:pt>
                <c:pt idx="21">
                  <c:v>1017</c:v>
                </c:pt>
                <c:pt idx="22">
                  <c:v>1061</c:v>
                </c:pt>
                <c:pt idx="23">
                  <c:v>816</c:v>
                </c:pt>
                <c:pt idx="24">
                  <c:v>1018</c:v>
                </c:pt>
                <c:pt idx="25">
                  <c:v>1041</c:v>
                </c:pt>
                <c:pt idx="26">
                  <c:v>933</c:v>
                </c:pt>
                <c:pt idx="27">
                  <c:v>683</c:v>
                </c:pt>
                <c:pt idx="28">
                  <c:v>1030</c:v>
                </c:pt>
                <c:pt idx="29">
                  <c:v>864</c:v>
                </c:pt>
                <c:pt idx="30">
                  <c:v>983</c:v>
                </c:pt>
                <c:pt idx="31">
                  <c:v>644</c:v>
                </c:pt>
                <c:pt idx="32">
                  <c:v>904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"Separaciones no consensuadas"</c:f>
              <c:strCache>
                <c:ptCount val="1"/>
                <c:pt idx="0">
                  <c:v>Separaciones no consensuadas</c:v>
                </c:pt>
              </c:strCache>
            </c:strRef>
          </c:tx>
          <c:spPr>
            <a:solidFill>
              <a:srgbClr val="be4b48"/>
            </a:solidFill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Resumen!$B$22:$B$54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Resumen!$G$22:$G$54</c:f>
              <c:numCache>
                <c:formatCode>General</c:formatCode>
                <c:ptCount val="33"/>
                <c:pt idx="0">
                  <c:v>753</c:v>
                </c:pt>
                <c:pt idx="1">
                  <c:v>658</c:v>
                </c:pt>
                <c:pt idx="2">
                  <c:v>645</c:v>
                </c:pt>
                <c:pt idx="3">
                  <c:v>456</c:v>
                </c:pt>
                <c:pt idx="4">
                  <c:v>716</c:v>
                </c:pt>
                <c:pt idx="5">
                  <c:v>655</c:v>
                </c:pt>
                <c:pt idx="6">
                  <c:v>609</c:v>
                </c:pt>
                <c:pt idx="7">
                  <c:v>437</c:v>
                </c:pt>
                <c:pt idx="8">
                  <c:v>695</c:v>
                </c:pt>
                <c:pt idx="9">
                  <c:v>567</c:v>
                </c:pt>
                <c:pt idx="10">
                  <c:v>562</c:v>
                </c:pt>
                <c:pt idx="11">
                  <c:v>486</c:v>
                </c:pt>
                <c:pt idx="12">
                  <c:v>616</c:v>
                </c:pt>
                <c:pt idx="13">
                  <c:v>595</c:v>
                </c:pt>
                <c:pt idx="14">
                  <c:v>567</c:v>
                </c:pt>
                <c:pt idx="15">
                  <c:v>454</c:v>
                </c:pt>
                <c:pt idx="16">
                  <c:v>624</c:v>
                </c:pt>
                <c:pt idx="17">
                  <c:v>552</c:v>
                </c:pt>
                <c:pt idx="18">
                  <c:v>512</c:v>
                </c:pt>
                <c:pt idx="19">
                  <c:v>395</c:v>
                </c:pt>
                <c:pt idx="20">
                  <c:v>521</c:v>
                </c:pt>
                <c:pt idx="21">
                  <c:v>478</c:v>
                </c:pt>
                <c:pt idx="22">
                  <c:v>515</c:v>
                </c:pt>
                <c:pt idx="23">
                  <c:v>400</c:v>
                </c:pt>
                <c:pt idx="24">
                  <c:v>535</c:v>
                </c:pt>
                <c:pt idx="25">
                  <c:v>491</c:v>
                </c:pt>
                <c:pt idx="26">
                  <c:v>440</c:v>
                </c:pt>
                <c:pt idx="27">
                  <c:v>351</c:v>
                </c:pt>
                <c:pt idx="28">
                  <c:v>479</c:v>
                </c:pt>
                <c:pt idx="29">
                  <c:v>424</c:v>
                </c:pt>
                <c:pt idx="30">
                  <c:v>466</c:v>
                </c:pt>
                <c:pt idx="31">
                  <c:v>303</c:v>
                </c:pt>
                <c:pt idx="32">
                  <c:v>442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38285924"/>
        <c:axId val="91681946"/>
      </c:lineChart>
      <c:catAx>
        <c:axId val="382859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</a:defRPr>
            </a:pPr>
          </a:p>
        </c:txPr>
        <c:crossAx val="91681946"/>
        <c:crosses val="autoZero"/>
        <c:auto val="1"/>
        <c:lblAlgn val="ctr"/>
        <c:lblOffset val="100"/>
      </c:catAx>
      <c:valAx>
        <c:axId val="916819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</a:defRPr>
            </a:pPr>
          </a:p>
        </c:txPr>
        <c:crossAx val="38285924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1" sz="800" spc="-1" strike="noStrike">
              <a:solidFill>
                <a:srgbClr val="000000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"Modificación medidas consensuadas"</c:f>
              <c:strCache>
                <c:ptCount val="1"/>
                <c:pt idx="0">
                  <c:v>Modificación medidas consensuadas</c:v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Resumen!$B$74:$B$106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Resumen!$C$74:$C$106</c:f>
              <c:numCache>
                <c:formatCode>General</c:formatCode>
                <c:ptCount val="33"/>
                <c:pt idx="0">
                  <c:v>1433</c:v>
                </c:pt>
                <c:pt idx="1">
                  <c:v>1499</c:v>
                </c:pt>
                <c:pt idx="2">
                  <c:v>1593</c:v>
                </c:pt>
                <c:pt idx="3">
                  <c:v>1249</c:v>
                </c:pt>
                <c:pt idx="4">
                  <c:v>1672</c:v>
                </c:pt>
                <c:pt idx="5">
                  <c:v>1736</c:v>
                </c:pt>
                <c:pt idx="6">
                  <c:v>1847</c:v>
                </c:pt>
                <c:pt idx="7">
                  <c:v>1429</c:v>
                </c:pt>
                <c:pt idx="8">
                  <c:v>1903</c:v>
                </c:pt>
                <c:pt idx="9">
                  <c:v>1925</c:v>
                </c:pt>
                <c:pt idx="10">
                  <c:v>2118</c:v>
                </c:pt>
                <c:pt idx="11">
                  <c:v>1602</c:v>
                </c:pt>
                <c:pt idx="12">
                  <c:v>2298</c:v>
                </c:pt>
                <c:pt idx="13">
                  <c:v>2203</c:v>
                </c:pt>
                <c:pt idx="14">
                  <c:v>2411</c:v>
                </c:pt>
                <c:pt idx="15">
                  <c:v>1929</c:v>
                </c:pt>
                <c:pt idx="16">
                  <c:v>2567</c:v>
                </c:pt>
                <c:pt idx="17">
                  <c:v>2483</c:v>
                </c:pt>
                <c:pt idx="18">
                  <c:v>2644</c:v>
                </c:pt>
                <c:pt idx="19">
                  <c:v>2092</c:v>
                </c:pt>
                <c:pt idx="20">
                  <c:v>2586</c:v>
                </c:pt>
                <c:pt idx="21">
                  <c:v>2455</c:v>
                </c:pt>
                <c:pt idx="22">
                  <c:v>3032</c:v>
                </c:pt>
                <c:pt idx="23">
                  <c:v>1983</c:v>
                </c:pt>
                <c:pt idx="24">
                  <c:v>2744</c:v>
                </c:pt>
                <c:pt idx="25">
                  <c:v>2859</c:v>
                </c:pt>
                <c:pt idx="26">
                  <c:v>2804</c:v>
                </c:pt>
                <c:pt idx="27">
                  <c:v>2082</c:v>
                </c:pt>
                <c:pt idx="28">
                  <c:v>2872</c:v>
                </c:pt>
                <c:pt idx="29">
                  <c:v>2846</c:v>
                </c:pt>
                <c:pt idx="30">
                  <c:v>3144</c:v>
                </c:pt>
                <c:pt idx="31">
                  <c:v>2272</c:v>
                </c:pt>
                <c:pt idx="32">
                  <c:v>3104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"Modificación medidas no consensuadas"</c:f>
              <c:strCache>
                <c:ptCount val="1"/>
                <c:pt idx="0">
                  <c:v>Modificación medidas no consensuadas</c:v>
                </c:pt>
              </c:strCache>
            </c:strRef>
          </c:tx>
          <c:spPr>
            <a:solidFill>
              <a:srgbClr val="be4b48"/>
            </a:solidFill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Resumen!$B$74:$B$106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Resumen!$D$74:$D$106</c:f>
              <c:numCache>
                <c:formatCode>General</c:formatCode>
                <c:ptCount val="33"/>
                <c:pt idx="0">
                  <c:v>5538</c:v>
                </c:pt>
                <c:pt idx="1">
                  <c:v>5674</c:v>
                </c:pt>
                <c:pt idx="2">
                  <c:v>6251</c:v>
                </c:pt>
                <c:pt idx="3">
                  <c:v>4735</c:v>
                </c:pt>
                <c:pt idx="4">
                  <c:v>6272</c:v>
                </c:pt>
                <c:pt idx="5">
                  <c:v>7008</c:v>
                </c:pt>
                <c:pt idx="6">
                  <c:v>7465</c:v>
                </c:pt>
                <c:pt idx="7">
                  <c:v>5533</c:v>
                </c:pt>
                <c:pt idx="8">
                  <c:v>8361</c:v>
                </c:pt>
                <c:pt idx="9">
                  <c:v>7407</c:v>
                </c:pt>
                <c:pt idx="10">
                  <c:v>8379</c:v>
                </c:pt>
                <c:pt idx="11">
                  <c:v>6211</c:v>
                </c:pt>
                <c:pt idx="12">
                  <c:v>8514</c:v>
                </c:pt>
                <c:pt idx="13">
                  <c:v>8527</c:v>
                </c:pt>
                <c:pt idx="14">
                  <c:v>8733</c:v>
                </c:pt>
                <c:pt idx="15">
                  <c:v>6834</c:v>
                </c:pt>
                <c:pt idx="16">
                  <c:v>9094</c:v>
                </c:pt>
                <c:pt idx="17">
                  <c:v>8879</c:v>
                </c:pt>
                <c:pt idx="18">
                  <c:v>9382</c:v>
                </c:pt>
                <c:pt idx="19">
                  <c:v>6911</c:v>
                </c:pt>
                <c:pt idx="20">
                  <c:v>9076</c:v>
                </c:pt>
                <c:pt idx="21">
                  <c:v>8554</c:v>
                </c:pt>
                <c:pt idx="22">
                  <c:v>9802</c:v>
                </c:pt>
                <c:pt idx="23">
                  <c:v>6644</c:v>
                </c:pt>
                <c:pt idx="24">
                  <c:v>9017</c:v>
                </c:pt>
                <c:pt idx="25">
                  <c:v>9186</c:v>
                </c:pt>
                <c:pt idx="26">
                  <c:v>9391</c:v>
                </c:pt>
                <c:pt idx="27">
                  <c:v>6385</c:v>
                </c:pt>
                <c:pt idx="28">
                  <c:v>9137</c:v>
                </c:pt>
                <c:pt idx="29">
                  <c:v>8734</c:v>
                </c:pt>
                <c:pt idx="30">
                  <c:v>9353</c:v>
                </c:pt>
                <c:pt idx="31">
                  <c:v>6516</c:v>
                </c:pt>
                <c:pt idx="32">
                  <c:v>9063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16708948"/>
        <c:axId val="64762066"/>
      </c:lineChart>
      <c:catAx>
        <c:axId val="167089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64762066"/>
        <c:crosses val="autoZero"/>
        <c:auto val="1"/>
        <c:lblAlgn val="ctr"/>
        <c:lblOffset val="100"/>
      </c:catAx>
      <c:valAx>
        <c:axId val="6476206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16708948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1" sz="800" spc="-1" strike="noStrike">
              <a:solidFill>
                <a:srgbClr val="000000"/>
              </a:solidFill>
              <a:latin typeface="Verdana"/>
              <a:ea typeface="Verdana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"Guarda custodia alimentos consensuada"</c:f>
              <c:strCache>
                <c:ptCount val="1"/>
                <c:pt idx="0">
                  <c:v>Guarda custodia alimentos consensuada</c:v>
                </c:pt>
              </c:strCache>
            </c:strRef>
          </c:tx>
          <c:spPr>
            <a:solidFill>
              <a:srgbClr val="4a7ebb"/>
            </a:solidFill>
            <a:ln w="28440">
              <a:solidFill>
                <a:srgbClr val="4a7ebb"/>
              </a:solidFill>
              <a:round/>
            </a:ln>
          </c:spPr>
          <c:marker>
            <c:symbol val="square"/>
            <c:size val="5"/>
            <c:spPr>
              <a:solidFill>
                <a:srgbClr val="4a7ebb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Resumen!$B$74:$B$106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Resumen!$E$74:$E$106</c:f>
              <c:numCache>
                <c:formatCode>General</c:formatCode>
                <c:ptCount val="33"/>
                <c:pt idx="0">
                  <c:v>2608</c:v>
                </c:pt>
                <c:pt idx="1">
                  <c:v>2666</c:v>
                </c:pt>
                <c:pt idx="2">
                  <c:v>2758</c:v>
                </c:pt>
                <c:pt idx="3">
                  <c:v>2021</c:v>
                </c:pt>
                <c:pt idx="4">
                  <c:v>2769</c:v>
                </c:pt>
                <c:pt idx="5">
                  <c:v>3057</c:v>
                </c:pt>
                <c:pt idx="6">
                  <c:v>3195</c:v>
                </c:pt>
                <c:pt idx="7">
                  <c:v>2383</c:v>
                </c:pt>
                <c:pt idx="8">
                  <c:v>3383</c:v>
                </c:pt>
                <c:pt idx="9">
                  <c:v>3285</c:v>
                </c:pt>
                <c:pt idx="10">
                  <c:v>3701</c:v>
                </c:pt>
                <c:pt idx="11">
                  <c:v>2859</c:v>
                </c:pt>
                <c:pt idx="12">
                  <c:v>4004</c:v>
                </c:pt>
                <c:pt idx="13">
                  <c:v>4173</c:v>
                </c:pt>
                <c:pt idx="14">
                  <c:v>4203</c:v>
                </c:pt>
                <c:pt idx="15">
                  <c:v>3471</c:v>
                </c:pt>
                <c:pt idx="16">
                  <c:v>4655</c:v>
                </c:pt>
                <c:pt idx="17">
                  <c:v>4724</c:v>
                </c:pt>
                <c:pt idx="18">
                  <c:v>4852</c:v>
                </c:pt>
                <c:pt idx="19">
                  <c:v>3684</c:v>
                </c:pt>
                <c:pt idx="20">
                  <c:v>4672</c:v>
                </c:pt>
                <c:pt idx="21">
                  <c:v>4468</c:v>
                </c:pt>
                <c:pt idx="22">
                  <c:v>5382</c:v>
                </c:pt>
                <c:pt idx="23">
                  <c:v>3622</c:v>
                </c:pt>
                <c:pt idx="24">
                  <c:v>4753</c:v>
                </c:pt>
                <c:pt idx="25">
                  <c:v>5030</c:v>
                </c:pt>
                <c:pt idx="26">
                  <c:v>5094</c:v>
                </c:pt>
                <c:pt idx="27">
                  <c:v>3417</c:v>
                </c:pt>
                <c:pt idx="28">
                  <c:v>4951</c:v>
                </c:pt>
                <c:pt idx="29">
                  <c:v>4998</c:v>
                </c:pt>
                <c:pt idx="30">
                  <c:v>5420</c:v>
                </c:pt>
                <c:pt idx="31">
                  <c:v>3793</c:v>
                </c:pt>
                <c:pt idx="32">
                  <c:v>5070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"Guardia custodia alimentos no consensuada"</c:f>
              <c:strCache>
                <c:ptCount val="1"/>
                <c:pt idx="0">
                  <c:v>Guardia custodia alimentos no consensuada</c:v>
                </c:pt>
              </c:strCache>
            </c:strRef>
          </c:tx>
          <c:spPr>
            <a:solidFill>
              <a:srgbClr val="be4b48"/>
            </a:solidFill>
            <a:ln w="28440">
              <a:solidFill>
                <a:srgbClr val="be4b48"/>
              </a:solidFill>
              <a:round/>
            </a:ln>
          </c:spPr>
          <c:marker>
            <c:symbol val="square"/>
            <c:size val="5"/>
            <c:spPr>
              <a:solidFill>
                <a:srgbClr val="be4b48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Resumen!$B$74:$B$106</c:f>
              <c:strCache>
                <c:ptCount val="33"/>
                <c:pt idx="0">
                  <c:v>10-T4</c:v>
                </c:pt>
                <c:pt idx="1">
                  <c:v>11-T1</c:v>
                </c:pt>
                <c:pt idx="2">
                  <c:v>11-T2</c:v>
                </c:pt>
                <c:pt idx="3">
                  <c:v>11-T3</c:v>
                </c:pt>
                <c:pt idx="4">
                  <c:v>11-T4</c:v>
                </c:pt>
                <c:pt idx="5">
                  <c:v>12-T1</c:v>
                </c:pt>
                <c:pt idx="6">
                  <c:v>12-T2</c:v>
                </c:pt>
                <c:pt idx="7">
                  <c:v>12-T3</c:v>
                </c:pt>
                <c:pt idx="8">
                  <c:v>12-T4</c:v>
                </c:pt>
                <c:pt idx="9">
                  <c:v>13-T1</c:v>
                </c:pt>
                <c:pt idx="10">
                  <c:v>13-T2</c:v>
                </c:pt>
                <c:pt idx="11">
                  <c:v>13-T3</c:v>
                </c:pt>
                <c:pt idx="12">
                  <c:v>13-T4</c:v>
                </c:pt>
                <c:pt idx="13">
                  <c:v>14-T1</c:v>
                </c:pt>
                <c:pt idx="14">
                  <c:v>14-T2</c:v>
                </c:pt>
                <c:pt idx="15">
                  <c:v>14-T3</c:v>
                </c:pt>
                <c:pt idx="16">
                  <c:v>14-T4</c:v>
                </c:pt>
                <c:pt idx="17">
                  <c:v>15-T1</c:v>
                </c:pt>
                <c:pt idx="18">
                  <c:v>15-T2</c:v>
                </c:pt>
                <c:pt idx="19">
                  <c:v>15-T3</c:v>
                </c:pt>
                <c:pt idx="20">
                  <c:v>15-T4</c:v>
                </c:pt>
                <c:pt idx="21">
                  <c:v>16-T1</c:v>
                </c:pt>
                <c:pt idx="22">
                  <c:v>16-T2</c:v>
                </c:pt>
                <c:pt idx="23">
                  <c:v>16-T3</c:v>
                </c:pt>
                <c:pt idx="24">
                  <c:v>16-T4</c:v>
                </c:pt>
                <c:pt idx="25">
                  <c:v>17-T1</c:v>
                </c:pt>
                <c:pt idx="26">
                  <c:v>17-T2</c:v>
                </c:pt>
                <c:pt idx="27">
                  <c:v>17-T3</c:v>
                </c:pt>
                <c:pt idx="28">
                  <c:v>17-T4</c:v>
                </c:pt>
                <c:pt idx="29">
                  <c:v>18-T1</c:v>
                </c:pt>
                <c:pt idx="30">
                  <c:v>18-T2</c:v>
                </c:pt>
                <c:pt idx="31">
                  <c:v>18-T3</c:v>
                </c:pt>
                <c:pt idx="32">
                  <c:v>18-T4</c:v>
                </c:pt>
              </c:strCache>
            </c:strRef>
          </c:cat>
          <c:val>
            <c:numRef>
              <c:f>Resumen!$F$74:$F$106</c:f>
              <c:numCache>
                <c:formatCode>General</c:formatCode>
                <c:ptCount val="33"/>
                <c:pt idx="0">
                  <c:v>5580</c:v>
                </c:pt>
                <c:pt idx="1">
                  <c:v>5500</c:v>
                </c:pt>
                <c:pt idx="2">
                  <c:v>5600</c:v>
                </c:pt>
                <c:pt idx="3">
                  <c:v>4097</c:v>
                </c:pt>
                <c:pt idx="4">
                  <c:v>5791</c:v>
                </c:pt>
                <c:pt idx="5">
                  <c:v>6095</c:v>
                </c:pt>
                <c:pt idx="6">
                  <c:v>6032</c:v>
                </c:pt>
                <c:pt idx="7">
                  <c:v>4432</c:v>
                </c:pt>
                <c:pt idx="8">
                  <c:v>6724</c:v>
                </c:pt>
                <c:pt idx="9">
                  <c:v>6179</c:v>
                </c:pt>
                <c:pt idx="10">
                  <c:v>6639</c:v>
                </c:pt>
                <c:pt idx="11">
                  <c:v>4998</c:v>
                </c:pt>
                <c:pt idx="12">
                  <c:v>7378</c:v>
                </c:pt>
                <c:pt idx="13">
                  <c:v>7150</c:v>
                </c:pt>
                <c:pt idx="14">
                  <c:v>7101</c:v>
                </c:pt>
                <c:pt idx="15">
                  <c:v>5922</c:v>
                </c:pt>
                <c:pt idx="16">
                  <c:v>7941</c:v>
                </c:pt>
                <c:pt idx="17">
                  <c:v>7381</c:v>
                </c:pt>
                <c:pt idx="18">
                  <c:v>7471</c:v>
                </c:pt>
                <c:pt idx="19">
                  <c:v>5640</c:v>
                </c:pt>
                <c:pt idx="20">
                  <c:v>7612</c:v>
                </c:pt>
                <c:pt idx="21">
                  <c:v>6844</c:v>
                </c:pt>
                <c:pt idx="22">
                  <c:v>7942</c:v>
                </c:pt>
                <c:pt idx="23">
                  <c:v>5748</c:v>
                </c:pt>
                <c:pt idx="24">
                  <c:v>7864</c:v>
                </c:pt>
                <c:pt idx="25">
                  <c:v>7776</c:v>
                </c:pt>
                <c:pt idx="26">
                  <c:v>7441</c:v>
                </c:pt>
                <c:pt idx="27">
                  <c:v>5362</c:v>
                </c:pt>
                <c:pt idx="28">
                  <c:v>7432</c:v>
                </c:pt>
                <c:pt idx="29">
                  <c:v>7050</c:v>
                </c:pt>
                <c:pt idx="30">
                  <c:v>7789</c:v>
                </c:pt>
                <c:pt idx="31">
                  <c:v>5492</c:v>
                </c:pt>
                <c:pt idx="32">
                  <c:v>7857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56177793"/>
        <c:axId val="79366685"/>
      </c:lineChart>
      <c:catAx>
        <c:axId val="5617779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79366685"/>
        <c:crosses val="autoZero"/>
        <c:auto val="1"/>
        <c:lblAlgn val="ctr"/>
        <c:lblOffset val="100"/>
      </c:catAx>
      <c:valAx>
        <c:axId val="7936668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56177793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1" sz="800" spc="-1" strike="noStrike">
              <a:solidFill>
                <a:srgbClr val="000000"/>
              </a:solidFill>
              <a:latin typeface="Verdana"/>
              <a:ea typeface="Verdana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Graficos!$C$7</c:f>
              <c:strCache>
                <c:ptCount val="1"/>
                <c:pt idx="0">
                  <c:v>Divorcios consensuados</c:v>
                </c:pt>
              </c:strCache>
            </c:strRef>
          </c:tx>
          <c:spPr>
            <a:solidFill>
              <a:srgbClr val="ff00ff"/>
            </a:solidFill>
            <a:ln w="12600">
              <a:solidFill>
                <a:srgbClr val="ff00ff"/>
              </a:solidFill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Graficos!$BF$6:$CA$6</c:f>
              <c:strCache>
                <c:ptCount val="22"/>
                <c:pt idx="0">
                  <c:v>13-T3</c:v>
                </c:pt>
                <c:pt idx="1">
                  <c:v>13-T4</c:v>
                </c:pt>
                <c:pt idx="2">
                  <c:v>14-T1</c:v>
                </c:pt>
                <c:pt idx="3">
                  <c:v>14-T2</c:v>
                </c:pt>
                <c:pt idx="4">
                  <c:v>14-T3</c:v>
                </c:pt>
                <c:pt idx="5">
                  <c:v>14-T4</c:v>
                </c:pt>
                <c:pt idx="6">
                  <c:v>15-T1</c:v>
                </c:pt>
                <c:pt idx="7">
                  <c:v>15-T2</c:v>
                </c:pt>
                <c:pt idx="8">
                  <c:v>15-T3</c:v>
                </c:pt>
                <c:pt idx="9">
                  <c:v>15-T4</c:v>
                </c:pt>
                <c:pt idx="10">
                  <c:v>16-T1</c:v>
                </c:pt>
                <c:pt idx="11">
                  <c:v>16-T2</c:v>
                </c:pt>
                <c:pt idx="12">
                  <c:v>16-T3</c:v>
                </c:pt>
                <c:pt idx="13">
                  <c:v>16-T4</c:v>
                </c:pt>
                <c:pt idx="14">
                  <c:v>17-T1</c:v>
                </c:pt>
                <c:pt idx="15">
                  <c:v>17-T2</c:v>
                </c:pt>
                <c:pt idx="16">
                  <c:v>17-T3</c:v>
                </c:pt>
                <c:pt idx="17">
                  <c:v>17-T4</c:v>
                </c:pt>
                <c:pt idx="18">
                  <c:v>18-T1</c:v>
                </c:pt>
                <c:pt idx="19">
                  <c:v>18-T2</c:v>
                </c:pt>
                <c:pt idx="20">
                  <c:v>18-T3</c:v>
                </c:pt>
                <c:pt idx="21">
                  <c:v>18-T4</c:v>
                </c:pt>
              </c:strCache>
            </c:strRef>
          </c:cat>
          <c:val>
            <c:numRef>
              <c:f>Graficos!$BF$7:$CA$7</c:f>
              <c:numCache>
                <c:formatCode>General</c:formatCode>
                <c:ptCount val="22"/>
                <c:pt idx="0">
                  <c:v>14604</c:v>
                </c:pt>
                <c:pt idx="1">
                  <c:v>19948</c:v>
                </c:pt>
                <c:pt idx="2">
                  <c:v>19376</c:v>
                </c:pt>
                <c:pt idx="3">
                  <c:v>19251</c:v>
                </c:pt>
                <c:pt idx="4">
                  <c:v>16454</c:v>
                </c:pt>
                <c:pt idx="5">
                  <c:v>20739</c:v>
                </c:pt>
                <c:pt idx="6">
                  <c:v>19595</c:v>
                </c:pt>
                <c:pt idx="7">
                  <c:v>19612</c:v>
                </c:pt>
                <c:pt idx="8">
                  <c:v>15249</c:v>
                </c:pt>
                <c:pt idx="9">
                  <c:v>18958</c:v>
                </c:pt>
                <c:pt idx="10">
                  <c:v>17041</c:v>
                </c:pt>
                <c:pt idx="11">
                  <c:v>18847</c:v>
                </c:pt>
                <c:pt idx="12">
                  <c:v>13660</c:v>
                </c:pt>
                <c:pt idx="13">
                  <c:v>17641</c:v>
                </c:pt>
                <c:pt idx="14">
                  <c:v>17483</c:v>
                </c:pt>
                <c:pt idx="15">
                  <c:v>17095</c:v>
                </c:pt>
                <c:pt idx="16">
                  <c:v>12545</c:v>
                </c:pt>
                <c:pt idx="17">
                  <c:v>16901</c:v>
                </c:pt>
                <c:pt idx="18">
                  <c:v>16226</c:v>
                </c:pt>
                <c:pt idx="19">
                  <c:v>17077</c:v>
                </c:pt>
                <c:pt idx="20">
                  <c:v>12249</c:v>
                </c:pt>
                <c:pt idx="21">
                  <c:v>16689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Graficos!$C$8</c:f>
              <c:strCache>
                <c:ptCount val="1"/>
                <c:pt idx="0">
                  <c:v>Divorcios no consensuados</c:v>
                </c:pt>
              </c:strCache>
            </c:strRef>
          </c:tx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Graficos!$BF$6:$CA$6</c:f>
              <c:strCache>
                <c:ptCount val="22"/>
                <c:pt idx="0">
                  <c:v>13-T3</c:v>
                </c:pt>
                <c:pt idx="1">
                  <c:v>13-T4</c:v>
                </c:pt>
                <c:pt idx="2">
                  <c:v>14-T1</c:v>
                </c:pt>
                <c:pt idx="3">
                  <c:v>14-T2</c:v>
                </c:pt>
                <c:pt idx="4">
                  <c:v>14-T3</c:v>
                </c:pt>
                <c:pt idx="5">
                  <c:v>14-T4</c:v>
                </c:pt>
                <c:pt idx="6">
                  <c:v>15-T1</c:v>
                </c:pt>
                <c:pt idx="7">
                  <c:v>15-T2</c:v>
                </c:pt>
                <c:pt idx="8">
                  <c:v>15-T3</c:v>
                </c:pt>
                <c:pt idx="9">
                  <c:v>15-T4</c:v>
                </c:pt>
                <c:pt idx="10">
                  <c:v>16-T1</c:v>
                </c:pt>
                <c:pt idx="11">
                  <c:v>16-T2</c:v>
                </c:pt>
                <c:pt idx="12">
                  <c:v>16-T3</c:v>
                </c:pt>
                <c:pt idx="13">
                  <c:v>16-T4</c:v>
                </c:pt>
                <c:pt idx="14">
                  <c:v>17-T1</c:v>
                </c:pt>
                <c:pt idx="15">
                  <c:v>17-T2</c:v>
                </c:pt>
                <c:pt idx="16">
                  <c:v>17-T3</c:v>
                </c:pt>
                <c:pt idx="17">
                  <c:v>17-T4</c:v>
                </c:pt>
                <c:pt idx="18">
                  <c:v>18-T1</c:v>
                </c:pt>
                <c:pt idx="19">
                  <c:v>18-T2</c:v>
                </c:pt>
                <c:pt idx="20">
                  <c:v>18-T3</c:v>
                </c:pt>
                <c:pt idx="21">
                  <c:v>18-T4</c:v>
                </c:pt>
              </c:strCache>
            </c:strRef>
          </c:cat>
          <c:val>
            <c:numRef>
              <c:f>Graficos!$BF$8:$CA$8</c:f>
              <c:numCache>
                <c:formatCode>General</c:formatCode>
                <c:ptCount val="22"/>
                <c:pt idx="0">
                  <c:v>9632</c:v>
                </c:pt>
                <c:pt idx="1">
                  <c:v>13769</c:v>
                </c:pt>
                <c:pt idx="2">
                  <c:v>12887</c:v>
                </c:pt>
                <c:pt idx="3">
                  <c:v>12625</c:v>
                </c:pt>
                <c:pt idx="4">
                  <c:v>10812</c:v>
                </c:pt>
                <c:pt idx="5">
                  <c:v>14302</c:v>
                </c:pt>
                <c:pt idx="6">
                  <c:v>13420</c:v>
                </c:pt>
                <c:pt idx="7">
                  <c:v>13004</c:v>
                </c:pt>
                <c:pt idx="8">
                  <c:v>10027</c:v>
                </c:pt>
                <c:pt idx="9">
                  <c:v>13512</c:v>
                </c:pt>
                <c:pt idx="10">
                  <c:v>11699</c:v>
                </c:pt>
                <c:pt idx="11">
                  <c:v>13011</c:v>
                </c:pt>
                <c:pt idx="12">
                  <c:v>9325</c:v>
                </c:pt>
                <c:pt idx="13">
                  <c:v>12795</c:v>
                </c:pt>
                <c:pt idx="14">
                  <c:v>12679</c:v>
                </c:pt>
                <c:pt idx="15">
                  <c:v>11520</c:v>
                </c:pt>
                <c:pt idx="16">
                  <c:v>8727</c:v>
                </c:pt>
                <c:pt idx="17">
                  <c:v>12093</c:v>
                </c:pt>
                <c:pt idx="18">
                  <c:v>11594</c:v>
                </c:pt>
                <c:pt idx="19">
                  <c:v>11986</c:v>
                </c:pt>
                <c:pt idx="20">
                  <c:v>8566</c:v>
                </c:pt>
                <c:pt idx="21">
                  <c:v>12287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46745682"/>
        <c:axId val="54127819"/>
      </c:lineChart>
      <c:lineChart>
        <c:grouping val="standard"/>
        <c:varyColors val="0"/>
        <c:ser>
          <c:idx val="2"/>
          <c:order val="2"/>
          <c:tx>
            <c:strRef>
              <c:f>Graficos!$C$9</c:f>
              <c:strCache>
                <c:ptCount val="1"/>
                <c:pt idx="0">
                  <c:v>Separaciones consensuadas</c:v>
                </c:pt>
              </c:strCache>
            </c:strRef>
          </c:tx>
          <c:spPr>
            <a:solidFill>
              <a:srgbClr val="ffff00"/>
            </a:solidFill>
            <a:ln w="12600">
              <a:solidFill>
                <a:srgbClr val="ffff00"/>
              </a:solidFill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Graficos!$BF$6:$CA$6</c:f>
              <c:strCache>
                <c:ptCount val="22"/>
                <c:pt idx="0">
                  <c:v>13-T3</c:v>
                </c:pt>
                <c:pt idx="1">
                  <c:v>13-T4</c:v>
                </c:pt>
                <c:pt idx="2">
                  <c:v>14-T1</c:v>
                </c:pt>
                <c:pt idx="3">
                  <c:v>14-T2</c:v>
                </c:pt>
                <c:pt idx="4">
                  <c:v>14-T3</c:v>
                </c:pt>
                <c:pt idx="5">
                  <c:v>14-T4</c:v>
                </c:pt>
                <c:pt idx="6">
                  <c:v>15-T1</c:v>
                </c:pt>
                <c:pt idx="7">
                  <c:v>15-T2</c:v>
                </c:pt>
                <c:pt idx="8">
                  <c:v>15-T3</c:v>
                </c:pt>
                <c:pt idx="9">
                  <c:v>15-T4</c:v>
                </c:pt>
                <c:pt idx="10">
                  <c:v>16-T1</c:v>
                </c:pt>
                <c:pt idx="11">
                  <c:v>16-T2</c:v>
                </c:pt>
                <c:pt idx="12">
                  <c:v>16-T3</c:v>
                </c:pt>
                <c:pt idx="13">
                  <c:v>16-T4</c:v>
                </c:pt>
                <c:pt idx="14">
                  <c:v>17-T1</c:v>
                </c:pt>
                <c:pt idx="15">
                  <c:v>17-T2</c:v>
                </c:pt>
                <c:pt idx="16">
                  <c:v>17-T3</c:v>
                </c:pt>
                <c:pt idx="17">
                  <c:v>17-T4</c:v>
                </c:pt>
                <c:pt idx="18">
                  <c:v>18-T1</c:v>
                </c:pt>
                <c:pt idx="19">
                  <c:v>18-T2</c:v>
                </c:pt>
                <c:pt idx="20">
                  <c:v>18-T3</c:v>
                </c:pt>
                <c:pt idx="21">
                  <c:v>18-T4</c:v>
                </c:pt>
              </c:strCache>
            </c:strRef>
          </c:cat>
          <c:val>
            <c:numRef>
              <c:f>Graficos!$BF$9:$CA$9</c:f>
              <c:numCache>
                <c:formatCode>General</c:formatCode>
                <c:ptCount val="22"/>
                <c:pt idx="0">
                  <c:v>955</c:v>
                </c:pt>
                <c:pt idx="1">
                  <c:v>1313</c:v>
                </c:pt>
                <c:pt idx="2">
                  <c:v>1187</c:v>
                </c:pt>
                <c:pt idx="3">
                  <c:v>1226</c:v>
                </c:pt>
                <c:pt idx="4">
                  <c:v>1087</c:v>
                </c:pt>
                <c:pt idx="5">
                  <c:v>1305</c:v>
                </c:pt>
                <c:pt idx="6">
                  <c:v>1266</c:v>
                </c:pt>
                <c:pt idx="7">
                  <c:v>1229</c:v>
                </c:pt>
                <c:pt idx="8">
                  <c:v>987</c:v>
                </c:pt>
                <c:pt idx="9">
                  <c:v>1137</c:v>
                </c:pt>
                <c:pt idx="10">
                  <c:v>1017</c:v>
                </c:pt>
                <c:pt idx="11">
                  <c:v>1061</c:v>
                </c:pt>
                <c:pt idx="12">
                  <c:v>816</c:v>
                </c:pt>
                <c:pt idx="13">
                  <c:v>1018</c:v>
                </c:pt>
                <c:pt idx="14">
                  <c:v>1041</c:v>
                </c:pt>
                <c:pt idx="15">
                  <c:v>933</c:v>
                </c:pt>
                <c:pt idx="16">
                  <c:v>683</c:v>
                </c:pt>
                <c:pt idx="17">
                  <c:v>1030</c:v>
                </c:pt>
                <c:pt idx="18">
                  <c:v>864</c:v>
                </c:pt>
                <c:pt idx="19">
                  <c:v>983</c:v>
                </c:pt>
                <c:pt idx="20">
                  <c:v>644</c:v>
                </c:pt>
                <c:pt idx="21">
                  <c:v>904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Graficos!$C$10</c:f>
              <c:strCache>
                <c:ptCount val="1"/>
                <c:pt idx="0">
                  <c:v>Separaciones no consensuadas</c:v>
                </c:pt>
              </c:strCache>
            </c:strRef>
          </c:tx>
          <c:spPr>
            <a:solidFill>
              <a:srgbClr val="00ffff"/>
            </a:solidFill>
            <a:ln w="12600">
              <a:solidFill>
                <a:srgbClr val="00ffff"/>
              </a:solidFill>
              <a:round/>
            </a:ln>
          </c:spPr>
          <c:marker>
            <c:symbol val="x"/>
            <c:size val="5"/>
            <c:spPr>
              <a:solidFill>
                <a:srgbClr val="00ffff"/>
              </a:solidFill>
            </c:spPr>
          </c:marker>
          <c:dLbls>
            <c:numFmt formatCode="#,##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Graficos!$BF$6:$CA$6</c:f>
              <c:strCache>
                <c:ptCount val="22"/>
                <c:pt idx="0">
                  <c:v>13-T3</c:v>
                </c:pt>
                <c:pt idx="1">
                  <c:v>13-T4</c:v>
                </c:pt>
                <c:pt idx="2">
                  <c:v>14-T1</c:v>
                </c:pt>
                <c:pt idx="3">
                  <c:v>14-T2</c:v>
                </c:pt>
                <c:pt idx="4">
                  <c:v>14-T3</c:v>
                </c:pt>
                <c:pt idx="5">
                  <c:v>14-T4</c:v>
                </c:pt>
                <c:pt idx="6">
                  <c:v>15-T1</c:v>
                </c:pt>
                <c:pt idx="7">
                  <c:v>15-T2</c:v>
                </c:pt>
                <c:pt idx="8">
                  <c:v>15-T3</c:v>
                </c:pt>
                <c:pt idx="9">
                  <c:v>15-T4</c:v>
                </c:pt>
                <c:pt idx="10">
                  <c:v>16-T1</c:v>
                </c:pt>
                <c:pt idx="11">
                  <c:v>16-T2</c:v>
                </c:pt>
                <c:pt idx="12">
                  <c:v>16-T3</c:v>
                </c:pt>
                <c:pt idx="13">
                  <c:v>16-T4</c:v>
                </c:pt>
                <c:pt idx="14">
                  <c:v>17-T1</c:v>
                </c:pt>
                <c:pt idx="15">
                  <c:v>17-T2</c:v>
                </c:pt>
                <c:pt idx="16">
                  <c:v>17-T3</c:v>
                </c:pt>
                <c:pt idx="17">
                  <c:v>17-T4</c:v>
                </c:pt>
                <c:pt idx="18">
                  <c:v>18-T1</c:v>
                </c:pt>
                <c:pt idx="19">
                  <c:v>18-T2</c:v>
                </c:pt>
                <c:pt idx="20">
                  <c:v>18-T3</c:v>
                </c:pt>
                <c:pt idx="21">
                  <c:v>18-T4</c:v>
                </c:pt>
              </c:strCache>
            </c:strRef>
          </c:cat>
          <c:val>
            <c:numRef>
              <c:f>Graficos!$BF$10:$CA$10</c:f>
              <c:numCache>
                <c:formatCode>General</c:formatCode>
                <c:ptCount val="22"/>
                <c:pt idx="0">
                  <c:v>486</c:v>
                </c:pt>
                <c:pt idx="1">
                  <c:v>616</c:v>
                </c:pt>
                <c:pt idx="2">
                  <c:v>595</c:v>
                </c:pt>
                <c:pt idx="3">
                  <c:v>567</c:v>
                </c:pt>
                <c:pt idx="4">
                  <c:v>454</c:v>
                </c:pt>
                <c:pt idx="5">
                  <c:v>624</c:v>
                </c:pt>
                <c:pt idx="6">
                  <c:v>552</c:v>
                </c:pt>
                <c:pt idx="7">
                  <c:v>512</c:v>
                </c:pt>
                <c:pt idx="8">
                  <c:v>395</c:v>
                </c:pt>
                <c:pt idx="9">
                  <c:v>521</c:v>
                </c:pt>
                <c:pt idx="10">
                  <c:v>478</c:v>
                </c:pt>
                <c:pt idx="11">
                  <c:v>515</c:v>
                </c:pt>
                <c:pt idx="12">
                  <c:v>400</c:v>
                </c:pt>
                <c:pt idx="13">
                  <c:v>535</c:v>
                </c:pt>
                <c:pt idx="14">
                  <c:v>491</c:v>
                </c:pt>
                <c:pt idx="15">
                  <c:v>440</c:v>
                </c:pt>
                <c:pt idx="16">
                  <c:v>351</c:v>
                </c:pt>
                <c:pt idx="17">
                  <c:v>479</c:v>
                </c:pt>
                <c:pt idx="18">
                  <c:v>424</c:v>
                </c:pt>
                <c:pt idx="19">
                  <c:v>466</c:v>
                </c:pt>
                <c:pt idx="20">
                  <c:v>303</c:v>
                </c:pt>
                <c:pt idx="21">
                  <c:v>442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50139787"/>
        <c:axId val="79876920"/>
      </c:lineChart>
      <c:catAx>
        <c:axId val="4674568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54127819"/>
        <c:crosses val="autoZero"/>
        <c:auto val="1"/>
        <c:lblAlgn val="ctr"/>
        <c:lblOffset val="100"/>
      </c:catAx>
      <c:valAx>
        <c:axId val="5412781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46745682"/>
        <c:crosses val="autoZero"/>
        <c:crossBetween val="midCat"/>
      </c:valAx>
      <c:catAx>
        <c:axId val="50139787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79876920"/>
        <c:crosses val="autoZero"/>
        <c:auto val="1"/>
        <c:lblAlgn val="ctr"/>
        <c:lblOffset val="100"/>
      </c:catAx>
      <c:valAx>
        <c:axId val="79876920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000000"/>
                </a:solidFill>
                <a:latin typeface="Verdana"/>
                <a:ea typeface="Verdana"/>
              </a:defRPr>
            </a:pPr>
          </a:p>
        </c:txPr>
        <c:crossAx val="50139787"/>
        <c:crosses val="max"/>
        <c:crossBetween val="midCat"/>
      </c:valAx>
      <c:spPr>
        <a:solidFill>
          <a:srgbClr val="dce6f2"/>
        </a:solidFill>
        <a:ln w="12600">
          <a:solidFill>
            <a:srgbClr val="808080"/>
          </a:solidFill>
          <a:round/>
        </a:ln>
      </c:spPr>
    </c:plotArea>
    <c:legend>
      <c:legendPos val="r"/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1" sz="755" spc="-1" strike="noStrike">
              <a:solidFill>
                <a:srgbClr val="000000"/>
              </a:solidFill>
              <a:latin typeface="Verdana"/>
              <a:ea typeface="Verdana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<Relationship Id="rId2" Type="http://schemas.openxmlformats.org/officeDocument/2006/relationships/hyperlink" Target="#Inicio!A1" TargetMode="External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hyperlink" Target="#Inicio!A1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hyperlink" Target="#Inicio!A1" TargetMode="Externa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hyperlink" Target="#Inicio!A1" TargetMode="Externa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9360</xdr:rowOff>
    </xdr:from>
    <xdr:to>
      <xdr:col>17</xdr:col>
      <xdr:colOff>408960</xdr:colOff>
      <xdr:row>8</xdr:row>
      <xdr:rowOff>85320</xdr:rowOff>
    </xdr:to>
    <xdr:sp>
      <xdr:nvSpPr>
        <xdr:cNvPr id="0" name="CustomShape 1"/>
        <xdr:cNvSpPr/>
      </xdr:nvSpPr>
      <xdr:spPr>
        <a:xfrm>
          <a:off x="905760" y="199800"/>
          <a:ext cx="14433840" cy="140940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marL="720000" algn="ctr">
            <a:lnSpc>
              <a:spcPct val="100000"/>
            </a:lnSpc>
          </a:pPr>
          <a:r>
            <a:rPr b="1" lang="es-ES" sz="2000" spc="-1" strike="noStrike">
              <a:solidFill>
                <a:srgbClr val="ffffff"/>
              </a:solidFill>
              <a:latin typeface="Verdana"/>
              <a:ea typeface="Verdana"/>
            </a:rPr>
            <a:t>	</a:t>
          </a: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Divorcios, Separaciones y Nulidades ingresados </a:t>
          </a:r>
          <a:endParaRPr b="0" lang="es-ES" sz="2000" spc="-1" strike="noStrike">
            <a:latin typeface="Times New Roman"/>
          </a:endParaRPr>
        </a:p>
        <a:p>
          <a:pPr marL="720000" algn="ctr">
            <a:lnSpc>
              <a:spcPct val="100000"/>
            </a:lnSpc>
          </a:pPr>
          <a:endParaRPr b="0" lang="es-ES" sz="2000" spc="-1" strike="noStrike">
            <a:latin typeface="Times New Roman"/>
          </a:endParaRPr>
        </a:p>
        <a:p>
          <a:pPr marL="720000" algn="ctr">
            <a:lnSpc>
              <a:spcPct val="100000"/>
            </a:lnSpc>
          </a:pPr>
          <a:r>
            <a:rPr b="1" lang="es-ES" sz="1200" spc="-1" strike="noStrike" cap="all">
              <a:solidFill>
                <a:srgbClr val="ffffff"/>
              </a:solidFill>
              <a:latin typeface="Verdana"/>
              <a:ea typeface="Verdana"/>
            </a:rPr>
            <a:t>Secc. de estadística judicial</a:t>
          </a:r>
          <a:endParaRPr b="0" lang="es-E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9360</xdr:colOff>
      <xdr:row>9</xdr:row>
      <xdr:rowOff>9360</xdr:rowOff>
    </xdr:from>
    <xdr:to>
      <xdr:col>17</xdr:col>
      <xdr:colOff>447120</xdr:colOff>
      <xdr:row>10</xdr:row>
      <xdr:rowOff>151920</xdr:rowOff>
    </xdr:to>
    <xdr:sp>
      <xdr:nvSpPr>
        <xdr:cNvPr id="1" name="CustomShape 1"/>
        <xdr:cNvSpPr/>
      </xdr:nvSpPr>
      <xdr:spPr>
        <a:xfrm>
          <a:off x="905760" y="1723680"/>
          <a:ext cx="14472000" cy="333000"/>
        </a:xfrm>
        <a:prstGeom prst="roundRect">
          <a:avLst>
            <a:gd name="adj" fmla="val 16667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600" spc="-1" strike="noStrike">
              <a:solidFill>
                <a:srgbClr val="ffffff"/>
              </a:solidFill>
              <a:latin typeface="Verdana"/>
              <a:ea typeface="Verdana"/>
            </a:rPr>
            <a:t>Desde 2008 hasta el Cuarto Trimestre de 2018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76320</xdr:colOff>
      <xdr:row>1</xdr:row>
      <xdr:rowOff>95400</xdr:rowOff>
    </xdr:from>
    <xdr:to>
      <xdr:col>2</xdr:col>
      <xdr:colOff>128880</xdr:colOff>
      <xdr:row>8</xdr:row>
      <xdr:rowOff>9360</xdr:rowOff>
    </xdr:to>
    <xdr:pic>
      <xdr:nvPicPr>
        <xdr:cNvPr id="2" name="4 Imagen" descr=""/>
        <xdr:cNvPicPr/>
      </xdr:nvPicPr>
      <xdr:blipFill>
        <a:blip r:embed="rId1"/>
        <a:srcRect l="6691" t="5877" r="8137" b="4405"/>
        <a:stretch/>
      </xdr:blipFill>
      <xdr:spPr>
        <a:xfrm>
          <a:off x="972720" y="285840"/>
          <a:ext cx="960120" cy="1247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0</xdr:colOff>
      <xdr:row>0</xdr:row>
      <xdr:rowOff>181080</xdr:rowOff>
    </xdr:from>
    <xdr:to>
      <xdr:col>21</xdr:col>
      <xdr:colOff>18720</xdr:colOff>
      <xdr:row>5</xdr:row>
      <xdr:rowOff>114120</xdr:rowOff>
    </xdr:to>
    <xdr:pic>
      <xdr:nvPicPr>
        <xdr:cNvPr id="3" name="5 Imagen" descr=""/>
        <xdr:cNvPicPr/>
      </xdr:nvPicPr>
      <xdr:blipFill>
        <a:blip r:embed="rId2"/>
        <a:stretch/>
      </xdr:blipFill>
      <xdr:spPr>
        <a:xfrm>
          <a:off x="17348040" y="181080"/>
          <a:ext cx="824400" cy="885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8640</xdr:colOff>
      <xdr:row>1</xdr:row>
      <xdr:rowOff>3600</xdr:rowOff>
    </xdr:from>
    <xdr:to>
      <xdr:col>13</xdr:col>
      <xdr:colOff>533160</xdr:colOff>
      <xdr:row>3</xdr:row>
      <xdr:rowOff>70920</xdr:rowOff>
    </xdr:to>
    <xdr:sp>
      <xdr:nvSpPr>
        <xdr:cNvPr id="26" name="CustomShape 1"/>
        <xdr:cNvSpPr/>
      </xdr:nvSpPr>
      <xdr:spPr>
        <a:xfrm>
          <a:off x="209880" y="222480"/>
          <a:ext cx="15949800" cy="81036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Nulidades, divorcios , separaciones, modificación de medidas y guarda custodia hijos Asuntos ingresados por PARTIDOS JUDICIALES 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9360</xdr:colOff>
      <xdr:row>3</xdr:row>
      <xdr:rowOff>152280</xdr:rowOff>
    </xdr:from>
    <xdr:to>
      <xdr:col>13</xdr:col>
      <xdr:colOff>542520</xdr:colOff>
      <xdr:row>3</xdr:row>
      <xdr:rowOff>389880</xdr:rowOff>
    </xdr:to>
    <xdr:sp>
      <xdr:nvSpPr>
        <xdr:cNvPr id="27" name="CustomShape 1"/>
        <xdr:cNvSpPr/>
      </xdr:nvSpPr>
      <xdr:spPr>
        <a:xfrm>
          <a:off x="210600" y="1114200"/>
          <a:ext cx="15958440" cy="237600"/>
        </a:xfrm>
        <a:prstGeom prst="roundRect">
          <a:avLst>
            <a:gd name="adj" fmla="val 16667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600" spc="-1" strike="noStrike">
              <a:solidFill>
                <a:srgbClr val="ffffff"/>
              </a:solidFill>
              <a:latin typeface="Verdana"/>
              <a:ea typeface="Verdana"/>
            </a:rPr>
            <a:t>Hasta el Cuarto Trimestre de 2018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16</xdr:col>
      <xdr:colOff>333360</xdr:colOff>
      <xdr:row>1</xdr:row>
      <xdr:rowOff>9360</xdr:rowOff>
    </xdr:from>
    <xdr:to>
      <xdr:col>17</xdr:col>
      <xdr:colOff>180720</xdr:colOff>
      <xdr:row>1</xdr:row>
      <xdr:rowOff>294840</xdr:rowOff>
    </xdr:to>
    <xdr:sp>
      <xdr:nvSpPr>
        <xdr:cNvPr id="28" name="CustomShape 1">
          <a:hlinkClick r:id="rId1"/>
        </xdr:cNvPr>
        <xdr:cNvSpPr/>
      </xdr:nvSpPr>
      <xdr:spPr>
        <a:xfrm flipH="1">
          <a:off x="19072800" y="228240"/>
          <a:ext cx="884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14</xdr:col>
      <xdr:colOff>657360</xdr:colOff>
      <xdr:row>1</xdr:row>
      <xdr:rowOff>0</xdr:rowOff>
    </xdr:from>
    <xdr:to>
      <xdr:col>15</xdr:col>
      <xdr:colOff>504720</xdr:colOff>
      <xdr:row>1</xdr:row>
      <xdr:rowOff>285480</xdr:rowOff>
    </xdr:to>
    <xdr:sp>
      <xdr:nvSpPr>
        <xdr:cNvPr id="29" name="CustomShape 1">
          <a:hlinkClick r:id="rId2"/>
        </xdr:cNvPr>
        <xdr:cNvSpPr/>
      </xdr:nvSpPr>
      <xdr:spPr>
        <a:xfrm flipH="1">
          <a:off x="17321400" y="218880"/>
          <a:ext cx="884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9360</xdr:rowOff>
    </xdr:from>
    <xdr:to>
      <xdr:col>21</xdr:col>
      <xdr:colOff>530280</xdr:colOff>
      <xdr:row>1</xdr:row>
      <xdr:rowOff>429840</xdr:rowOff>
    </xdr:to>
    <xdr:sp>
      <xdr:nvSpPr>
        <xdr:cNvPr id="30" name="CustomShape 1"/>
        <xdr:cNvSpPr/>
      </xdr:nvSpPr>
      <xdr:spPr>
        <a:xfrm>
          <a:off x="90720" y="228240"/>
          <a:ext cx="1586052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Modificación de medidas consensuadas clasificadas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809640</xdr:colOff>
      <xdr:row>1</xdr:row>
      <xdr:rowOff>9360</xdr:rowOff>
    </xdr:from>
    <xdr:to>
      <xdr:col>23</xdr:col>
      <xdr:colOff>866520</xdr:colOff>
      <xdr:row>1</xdr:row>
      <xdr:rowOff>294840</xdr:rowOff>
    </xdr:to>
    <xdr:sp>
      <xdr:nvSpPr>
        <xdr:cNvPr id="31" name="CustomShape 1">
          <a:hlinkClick r:id="rId1"/>
        </xdr:cNvPr>
        <xdr:cNvSpPr/>
      </xdr:nvSpPr>
      <xdr:spPr>
        <a:xfrm flipH="1">
          <a:off x="17097120" y="228240"/>
          <a:ext cx="92376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17280</xdr:colOff>
      <xdr:row>1</xdr:row>
      <xdr:rowOff>8640</xdr:rowOff>
    </xdr:from>
    <xdr:to>
      <xdr:col>22</xdr:col>
      <xdr:colOff>77400</xdr:colOff>
      <xdr:row>1</xdr:row>
      <xdr:rowOff>429120</xdr:rowOff>
    </xdr:to>
    <xdr:sp>
      <xdr:nvSpPr>
        <xdr:cNvPr id="32" name="CustomShape 1"/>
        <xdr:cNvSpPr/>
      </xdr:nvSpPr>
      <xdr:spPr>
        <a:xfrm>
          <a:off x="87480" y="227520"/>
          <a:ext cx="1627740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Modificación de medidas NO consensuadas clasificadas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799560</xdr:colOff>
      <xdr:row>1</xdr:row>
      <xdr:rowOff>0</xdr:rowOff>
    </xdr:from>
    <xdr:to>
      <xdr:col>23</xdr:col>
      <xdr:colOff>808560</xdr:colOff>
      <xdr:row>1</xdr:row>
      <xdr:rowOff>285480</xdr:rowOff>
    </xdr:to>
    <xdr:sp>
      <xdr:nvSpPr>
        <xdr:cNvPr id="33" name="CustomShape 1">
          <a:hlinkClick r:id="rId1"/>
        </xdr:cNvPr>
        <xdr:cNvSpPr/>
      </xdr:nvSpPr>
      <xdr:spPr>
        <a:xfrm flipH="1">
          <a:off x="17087040" y="218880"/>
          <a:ext cx="875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0</xdr:rowOff>
    </xdr:from>
    <xdr:to>
      <xdr:col>21</xdr:col>
      <xdr:colOff>571680</xdr:colOff>
      <xdr:row>2</xdr:row>
      <xdr:rowOff>57600</xdr:rowOff>
    </xdr:to>
    <xdr:sp>
      <xdr:nvSpPr>
        <xdr:cNvPr id="34" name="CustomShape 1"/>
        <xdr:cNvSpPr/>
      </xdr:nvSpPr>
      <xdr:spPr>
        <a:xfrm>
          <a:off x="79560" y="218880"/>
          <a:ext cx="15953040" cy="81000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Guardia, custodia y alimentos de hijos menores no matrimoniales consensuadas clasificados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866160</xdr:colOff>
      <xdr:row>1</xdr:row>
      <xdr:rowOff>9360</xdr:rowOff>
    </xdr:from>
    <xdr:to>
      <xdr:col>24</xdr:col>
      <xdr:colOff>8280</xdr:colOff>
      <xdr:row>1</xdr:row>
      <xdr:rowOff>294840</xdr:rowOff>
    </xdr:to>
    <xdr:sp>
      <xdr:nvSpPr>
        <xdr:cNvPr id="35" name="CustomShape 1">
          <a:hlinkClick r:id="rId1"/>
        </xdr:cNvPr>
        <xdr:cNvSpPr/>
      </xdr:nvSpPr>
      <xdr:spPr>
        <a:xfrm flipH="1">
          <a:off x="17193600" y="228240"/>
          <a:ext cx="875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17280</xdr:colOff>
      <xdr:row>1</xdr:row>
      <xdr:rowOff>0</xdr:rowOff>
    </xdr:from>
    <xdr:to>
      <xdr:col>21</xdr:col>
      <xdr:colOff>542520</xdr:colOff>
      <xdr:row>2</xdr:row>
      <xdr:rowOff>129600</xdr:rowOff>
    </xdr:to>
    <xdr:sp>
      <xdr:nvSpPr>
        <xdr:cNvPr id="36" name="CustomShape 1"/>
        <xdr:cNvSpPr/>
      </xdr:nvSpPr>
      <xdr:spPr>
        <a:xfrm>
          <a:off x="87480" y="218880"/>
          <a:ext cx="15895440" cy="80604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Guardia, custodia y alimentos de hijos menores no matrimoniales no consensuadas clasificados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808920</xdr:colOff>
      <xdr:row>0</xdr:row>
      <xdr:rowOff>209520</xdr:rowOff>
    </xdr:from>
    <xdr:to>
      <xdr:col>23</xdr:col>
      <xdr:colOff>865440</xdr:colOff>
      <xdr:row>1</xdr:row>
      <xdr:rowOff>275760</xdr:rowOff>
    </xdr:to>
    <xdr:sp>
      <xdr:nvSpPr>
        <xdr:cNvPr id="37" name="CustomShape 1">
          <a:hlinkClick r:id="rId1"/>
        </xdr:cNvPr>
        <xdr:cNvSpPr/>
      </xdr:nvSpPr>
      <xdr:spPr>
        <a:xfrm flipH="1">
          <a:off x="17116200" y="209520"/>
          <a:ext cx="923400" cy="28512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219240</xdr:colOff>
      <xdr:row>6</xdr:row>
      <xdr:rowOff>19080</xdr:rowOff>
    </xdr:from>
    <xdr:to>
      <xdr:col>17</xdr:col>
      <xdr:colOff>285120</xdr:colOff>
      <xdr:row>28</xdr:row>
      <xdr:rowOff>18720</xdr:rowOff>
    </xdr:to>
    <xdr:graphicFrame>
      <xdr:nvGraphicFramePr>
        <xdr:cNvPr id="4" name="1 Gráfico"/>
        <xdr:cNvGraphicFramePr/>
      </xdr:nvGraphicFramePr>
      <xdr:xfrm>
        <a:off x="14026680" y="2307600"/>
        <a:ext cx="5395320" cy="419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247680</xdr:colOff>
      <xdr:row>31</xdr:row>
      <xdr:rowOff>104760</xdr:rowOff>
    </xdr:from>
    <xdr:to>
      <xdr:col>17</xdr:col>
      <xdr:colOff>313920</xdr:colOff>
      <xdr:row>49</xdr:row>
      <xdr:rowOff>65160</xdr:rowOff>
    </xdr:to>
    <xdr:graphicFrame>
      <xdr:nvGraphicFramePr>
        <xdr:cNvPr id="5" name="2 Gráfico"/>
        <xdr:cNvGraphicFramePr/>
      </xdr:nvGraphicFramePr>
      <xdr:xfrm>
        <a:off x="14055120" y="7155720"/>
        <a:ext cx="5395680" cy="3389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438120</xdr:colOff>
      <xdr:row>57</xdr:row>
      <xdr:rowOff>885960</xdr:rowOff>
    </xdr:from>
    <xdr:to>
      <xdr:col>16</xdr:col>
      <xdr:colOff>590040</xdr:colOff>
      <xdr:row>78</xdr:row>
      <xdr:rowOff>66600</xdr:rowOff>
    </xdr:to>
    <xdr:graphicFrame>
      <xdr:nvGraphicFramePr>
        <xdr:cNvPr id="6" name="3 Gráfico"/>
        <xdr:cNvGraphicFramePr/>
      </xdr:nvGraphicFramePr>
      <xdr:xfrm>
        <a:off x="11886840" y="12880440"/>
        <a:ext cx="6660720" cy="387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266760</xdr:colOff>
      <xdr:row>81</xdr:row>
      <xdr:rowOff>0</xdr:rowOff>
    </xdr:from>
    <xdr:to>
      <xdr:col>16</xdr:col>
      <xdr:colOff>695160</xdr:colOff>
      <xdr:row>99</xdr:row>
      <xdr:rowOff>151920</xdr:rowOff>
    </xdr:to>
    <xdr:graphicFrame>
      <xdr:nvGraphicFramePr>
        <xdr:cNvPr id="7" name="4 Gráfico"/>
        <xdr:cNvGraphicFramePr/>
      </xdr:nvGraphicFramePr>
      <xdr:xfrm>
        <a:off x="11715480" y="17264160"/>
        <a:ext cx="6937200" cy="3580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9360</xdr:colOff>
      <xdr:row>1</xdr:row>
      <xdr:rowOff>360</xdr:rowOff>
    </xdr:from>
    <xdr:to>
      <xdr:col>15</xdr:col>
      <xdr:colOff>9000</xdr:colOff>
      <xdr:row>4</xdr:row>
      <xdr:rowOff>9360</xdr:rowOff>
    </xdr:to>
    <xdr:sp>
      <xdr:nvSpPr>
        <xdr:cNvPr id="8" name="CustomShape 1"/>
        <xdr:cNvSpPr/>
      </xdr:nvSpPr>
      <xdr:spPr>
        <a:xfrm>
          <a:off x="291240" y="181080"/>
          <a:ext cx="16637760" cy="84744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Resumen de nulidades, separaciones y divorcios ingresados En juzgados de Violencia contra la Mujer, de Primera Instancia y de Primera instancia e Instrucción 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15</xdr:col>
      <xdr:colOff>733320</xdr:colOff>
      <xdr:row>1</xdr:row>
      <xdr:rowOff>19080</xdr:rowOff>
    </xdr:from>
    <xdr:to>
      <xdr:col>16</xdr:col>
      <xdr:colOff>580680</xdr:colOff>
      <xdr:row>1</xdr:row>
      <xdr:rowOff>304560</xdr:rowOff>
    </xdr:to>
    <xdr:sp>
      <xdr:nvSpPr>
        <xdr:cNvPr id="9" name="CustomShape 1">
          <a:hlinkClick r:id="rId5"/>
        </xdr:cNvPr>
        <xdr:cNvSpPr/>
      </xdr:nvSpPr>
      <xdr:spPr>
        <a:xfrm flipH="1">
          <a:off x="17653320" y="199800"/>
          <a:ext cx="884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8640</xdr:colOff>
      <xdr:row>1</xdr:row>
      <xdr:rowOff>0</xdr:rowOff>
    </xdr:from>
    <xdr:to>
      <xdr:col>22</xdr:col>
      <xdr:colOff>867240</xdr:colOff>
      <xdr:row>1</xdr:row>
      <xdr:rowOff>418680</xdr:rowOff>
    </xdr:to>
    <xdr:sp>
      <xdr:nvSpPr>
        <xdr:cNvPr id="10" name="CustomShape 1"/>
        <xdr:cNvSpPr/>
      </xdr:nvSpPr>
      <xdr:spPr>
        <a:xfrm>
          <a:off x="219960" y="237960"/>
          <a:ext cx="16017120" cy="4186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Separaciones no consensuadas clasificadas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24</xdr:col>
      <xdr:colOff>513720</xdr:colOff>
      <xdr:row>1</xdr:row>
      <xdr:rowOff>9360</xdr:rowOff>
    </xdr:from>
    <xdr:to>
      <xdr:col>25</xdr:col>
      <xdr:colOff>522720</xdr:colOff>
      <xdr:row>1</xdr:row>
      <xdr:rowOff>294840</xdr:rowOff>
    </xdr:to>
    <xdr:sp>
      <xdr:nvSpPr>
        <xdr:cNvPr id="11" name="CustomShape 1">
          <a:hlinkClick r:id="rId1"/>
        </xdr:cNvPr>
        <xdr:cNvSpPr/>
      </xdr:nvSpPr>
      <xdr:spPr>
        <a:xfrm flipH="1">
          <a:off x="17617320" y="247320"/>
          <a:ext cx="875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8640</xdr:colOff>
      <xdr:row>0</xdr:row>
      <xdr:rowOff>190440</xdr:rowOff>
    </xdr:from>
    <xdr:to>
      <xdr:col>22</xdr:col>
      <xdr:colOff>694800</xdr:colOff>
      <xdr:row>1</xdr:row>
      <xdr:rowOff>401400</xdr:rowOff>
    </xdr:to>
    <xdr:sp>
      <xdr:nvSpPr>
        <xdr:cNvPr id="12" name="CustomShape 1"/>
        <xdr:cNvSpPr/>
      </xdr:nvSpPr>
      <xdr:spPr>
        <a:xfrm>
          <a:off x="179280" y="190440"/>
          <a:ext cx="1594584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Separaciones consensuadas clasificadas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23</xdr:col>
      <xdr:colOff>800280</xdr:colOff>
      <xdr:row>1</xdr:row>
      <xdr:rowOff>0</xdr:rowOff>
    </xdr:from>
    <xdr:to>
      <xdr:col>24</xdr:col>
      <xdr:colOff>809280</xdr:colOff>
      <xdr:row>1</xdr:row>
      <xdr:rowOff>285480</xdr:rowOff>
    </xdr:to>
    <xdr:sp>
      <xdr:nvSpPr>
        <xdr:cNvPr id="13" name="CustomShape 1">
          <a:hlinkClick r:id="rId1"/>
        </xdr:cNvPr>
        <xdr:cNvSpPr/>
      </xdr:nvSpPr>
      <xdr:spPr>
        <a:xfrm flipH="1">
          <a:off x="17097480" y="209520"/>
          <a:ext cx="87552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8640</xdr:colOff>
      <xdr:row>1</xdr:row>
      <xdr:rowOff>17280</xdr:rowOff>
    </xdr:from>
    <xdr:to>
      <xdr:col>22</xdr:col>
      <xdr:colOff>546120</xdr:colOff>
      <xdr:row>1</xdr:row>
      <xdr:rowOff>437760</xdr:rowOff>
    </xdr:to>
    <xdr:sp>
      <xdr:nvSpPr>
        <xdr:cNvPr id="14" name="CustomShape 1"/>
        <xdr:cNvSpPr/>
      </xdr:nvSpPr>
      <xdr:spPr>
        <a:xfrm>
          <a:off x="129240" y="217080"/>
          <a:ext cx="1590768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Divorcios no consensuados clasificados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23</xdr:col>
      <xdr:colOff>799560</xdr:colOff>
      <xdr:row>1</xdr:row>
      <xdr:rowOff>9360</xdr:rowOff>
    </xdr:from>
    <xdr:to>
      <xdr:col>24</xdr:col>
      <xdr:colOff>808560</xdr:colOff>
      <xdr:row>1</xdr:row>
      <xdr:rowOff>294840</xdr:rowOff>
    </xdr:to>
    <xdr:sp>
      <xdr:nvSpPr>
        <xdr:cNvPr id="15" name="CustomShape 1">
          <a:hlinkClick r:id="rId1"/>
        </xdr:cNvPr>
        <xdr:cNvSpPr/>
      </xdr:nvSpPr>
      <xdr:spPr>
        <a:xfrm flipH="1">
          <a:off x="17156880" y="209160"/>
          <a:ext cx="875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8640</xdr:colOff>
      <xdr:row>1</xdr:row>
      <xdr:rowOff>8640</xdr:rowOff>
    </xdr:from>
    <xdr:to>
      <xdr:col>22</xdr:col>
      <xdr:colOff>558000</xdr:colOff>
      <xdr:row>1</xdr:row>
      <xdr:rowOff>429120</xdr:rowOff>
    </xdr:to>
    <xdr:sp>
      <xdr:nvSpPr>
        <xdr:cNvPr id="16" name="CustomShape 1"/>
        <xdr:cNvSpPr/>
      </xdr:nvSpPr>
      <xdr:spPr>
        <a:xfrm>
          <a:off x="108720" y="227520"/>
          <a:ext cx="1585944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Divorcios consensuados clasificados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24</xdr:col>
      <xdr:colOff>370800</xdr:colOff>
      <xdr:row>1</xdr:row>
      <xdr:rowOff>9360</xdr:rowOff>
    </xdr:from>
    <xdr:to>
      <xdr:col>25</xdr:col>
      <xdr:colOff>379800</xdr:colOff>
      <xdr:row>1</xdr:row>
      <xdr:rowOff>294840</xdr:rowOff>
    </xdr:to>
    <xdr:sp>
      <xdr:nvSpPr>
        <xdr:cNvPr id="17" name="CustomShape 1">
          <a:hlinkClick r:id="rId1"/>
        </xdr:cNvPr>
        <xdr:cNvSpPr/>
      </xdr:nvSpPr>
      <xdr:spPr>
        <a:xfrm flipH="1">
          <a:off x="17514360" y="228240"/>
          <a:ext cx="875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19080</xdr:colOff>
      <xdr:row>1</xdr:row>
      <xdr:rowOff>19080</xdr:rowOff>
    </xdr:from>
    <xdr:to>
      <xdr:col>22</xdr:col>
      <xdr:colOff>515880</xdr:colOff>
      <xdr:row>1</xdr:row>
      <xdr:rowOff>439560</xdr:rowOff>
    </xdr:to>
    <xdr:sp>
      <xdr:nvSpPr>
        <xdr:cNvPr id="18" name="CustomShape 1"/>
        <xdr:cNvSpPr/>
      </xdr:nvSpPr>
      <xdr:spPr>
        <a:xfrm>
          <a:off x="119880" y="237960"/>
          <a:ext cx="1579644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Nulidades matrimoniales clasificadas por Tribunal Superior de Justicia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24</xdr:col>
      <xdr:colOff>123840</xdr:colOff>
      <xdr:row>1</xdr:row>
      <xdr:rowOff>0</xdr:rowOff>
    </xdr:from>
    <xdr:to>
      <xdr:col>25</xdr:col>
      <xdr:colOff>132840</xdr:colOff>
      <xdr:row>1</xdr:row>
      <xdr:rowOff>285480</xdr:rowOff>
    </xdr:to>
    <xdr:sp>
      <xdr:nvSpPr>
        <xdr:cNvPr id="19" name="CustomShape 1">
          <a:hlinkClick r:id="rId1"/>
        </xdr:cNvPr>
        <xdr:cNvSpPr/>
      </xdr:nvSpPr>
      <xdr:spPr>
        <a:xfrm flipH="1">
          <a:off x="17258040" y="218880"/>
          <a:ext cx="87552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276120</xdr:colOff>
      <xdr:row>12</xdr:row>
      <xdr:rowOff>9360</xdr:rowOff>
    </xdr:from>
    <xdr:to>
      <xdr:col>20</xdr:col>
      <xdr:colOff>390240</xdr:colOff>
      <xdr:row>30</xdr:row>
      <xdr:rowOff>142200</xdr:rowOff>
    </xdr:to>
    <xdr:graphicFrame>
      <xdr:nvGraphicFramePr>
        <xdr:cNvPr id="20" name="Gráfico 1"/>
        <xdr:cNvGraphicFramePr/>
      </xdr:nvGraphicFramePr>
      <xdr:xfrm>
        <a:off x="356760" y="3322080"/>
        <a:ext cx="14463000" cy="3876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9360</xdr:colOff>
      <xdr:row>1</xdr:row>
      <xdr:rowOff>28440</xdr:rowOff>
    </xdr:from>
    <xdr:to>
      <xdr:col>22</xdr:col>
      <xdr:colOff>105840</xdr:colOff>
      <xdr:row>2</xdr:row>
      <xdr:rowOff>201240</xdr:rowOff>
    </xdr:to>
    <xdr:sp>
      <xdr:nvSpPr>
        <xdr:cNvPr id="21" name="CustomShape 1"/>
        <xdr:cNvSpPr/>
      </xdr:nvSpPr>
      <xdr:spPr>
        <a:xfrm>
          <a:off x="90000" y="247320"/>
          <a:ext cx="15815880" cy="4204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Series nacionales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24</xdr:col>
      <xdr:colOff>380160</xdr:colOff>
      <xdr:row>1</xdr:row>
      <xdr:rowOff>9360</xdr:rowOff>
    </xdr:from>
    <xdr:to>
      <xdr:col>25</xdr:col>
      <xdr:colOff>560880</xdr:colOff>
      <xdr:row>2</xdr:row>
      <xdr:rowOff>47160</xdr:rowOff>
    </xdr:to>
    <xdr:sp>
      <xdr:nvSpPr>
        <xdr:cNvPr id="22" name="CustomShape 1">
          <a:hlinkClick r:id="rId2"/>
        </xdr:cNvPr>
        <xdr:cNvSpPr/>
      </xdr:nvSpPr>
      <xdr:spPr>
        <a:xfrm flipH="1">
          <a:off x="17550360" y="228240"/>
          <a:ext cx="86580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380880</xdr:colOff>
      <xdr:row>1</xdr:row>
      <xdr:rowOff>19080</xdr:rowOff>
    </xdr:from>
    <xdr:to>
      <xdr:col>17</xdr:col>
      <xdr:colOff>228240</xdr:colOff>
      <xdr:row>1</xdr:row>
      <xdr:rowOff>304560</xdr:rowOff>
    </xdr:to>
    <xdr:sp>
      <xdr:nvSpPr>
        <xdr:cNvPr id="23" name="CustomShape 1">
          <a:hlinkClick r:id="rId1"/>
        </xdr:cNvPr>
        <xdr:cNvSpPr/>
      </xdr:nvSpPr>
      <xdr:spPr>
        <a:xfrm flipH="1">
          <a:off x="17607600" y="237960"/>
          <a:ext cx="884880" cy="285480"/>
        </a:xfrm>
        <a:prstGeom prst="homePlate">
          <a:avLst>
            <a:gd name="adj" fmla="val 52703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800" spc="-1" strike="noStrike" cap="small">
              <a:solidFill>
                <a:srgbClr val="ffffff"/>
              </a:solidFill>
              <a:latin typeface="Calibri"/>
            </a:rPr>
            <a:t>Inicio</a:t>
          </a:r>
          <a:endParaRPr b="0" lang="es-ES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9360</xdr:colOff>
      <xdr:row>1</xdr:row>
      <xdr:rowOff>9360</xdr:rowOff>
    </xdr:from>
    <xdr:to>
      <xdr:col>15</xdr:col>
      <xdr:colOff>9000</xdr:colOff>
      <xdr:row>3</xdr:row>
      <xdr:rowOff>75600</xdr:rowOff>
    </xdr:to>
    <xdr:sp>
      <xdr:nvSpPr>
        <xdr:cNvPr id="24" name="CustomShape 1"/>
        <xdr:cNvSpPr/>
      </xdr:nvSpPr>
      <xdr:spPr>
        <a:xfrm>
          <a:off x="210600" y="228240"/>
          <a:ext cx="15987600" cy="809280"/>
        </a:xfrm>
        <a:prstGeom prst="roundRect">
          <a:avLst>
            <a:gd name="adj" fmla="val 16667"/>
          </a:avLst>
        </a:prstGeom>
        <a:solidFill>
          <a:schemeClr val="tx2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2000" spc="-1" strike="noStrike" cap="all">
              <a:solidFill>
                <a:srgbClr val="ffffff"/>
              </a:solidFill>
              <a:latin typeface="Verdana"/>
              <a:ea typeface="Verdana"/>
            </a:rPr>
            <a:t>Nulidades, divorcios , separaciones, modificación de medidas y guarda custodia hijos Asuntos ingresados por provincias</a:t>
          </a:r>
          <a:endParaRPr b="0" lang="es-ES" sz="20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190440</xdr:colOff>
      <xdr:row>3</xdr:row>
      <xdr:rowOff>152280</xdr:rowOff>
    </xdr:from>
    <xdr:to>
      <xdr:col>14</xdr:col>
      <xdr:colOff>980640</xdr:colOff>
      <xdr:row>3</xdr:row>
      <xdr:rowOff>389880</xdr:rowOff>
    </xdr:to>
    <xdr:sp>
      <xdr:nvSpPr>
        <xdr:cNvPr id="25" name="CustomShape 1"/>
        <xdr:cNvSpPr/>
      </xdr:nvSpPr>
      <xdr:spPr>
        <a:xfrm>
          <a:off x="190440" y="1114200"/>
          <a:ext cx="15941880" cy="237600"/>
        </a:xfrm>
        <a:prstGeom prst="roundRect">
          <a:avLst>
            <a:gd name="adj" fmla="val 16667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s-ES" sz="1600" spc="-1" strike="noStrike">
              <a:solidFill>
                <a:srgbClr val="ffffff"/>
              </a:solidFill>
              <a:latin typeface="Verdana"/>
              <a:ea typeface="Verdana"/>
            </a:rPr>
            <a:t>Hasta el Cuarto Trimestre de 2018</a:t>
          </a:r>
          <a:endParaRPr b="0" lang="es-ES" sz="16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12.86"/>
    <col collapsed="false" customWidth="true" hidden="false" outlineLevel="0" max="3" min="3" style="1" width="11.86"/>
    <col collapsed="false" customWidth="true" hidden="false" outlineLevel="0" max="5" min="4" style="1" width="11.42"/>
    <col collapsed="false" customWidth="true" hidden="false" outlineLevel="0" max="6" min="6" style="1" width="14.43"/>
    <col collapsed="false" customWidth="true" hidden="false" outlineLevel="0" max="11" min="7" style="1" width="11.42"/>
    <col collapsed="false" customWidth="true" hidden="false" outlineLevel="0" max="12" min="12" style="1" width="22.7"/>
    <col collapsed="false" customWidth="true" hidden="false" outlineLevel="0" max="1025" min="13" style="1" width="11.42"/>
  </cols>
  <sheetData>
    <row r="1" customFormat="false" ht="15" hidden="false" customHeight="true" outlineLevel="0" collapsed="false">
      <c r="A1" s="2"/>
      <c r="B1" s="2"/>
      <c r="C1" s="2"/>
    </row>
    <row r="2" customFormat="false" ht="15" hidden="false" customHeight="true" outlineLevel="0" collapsed="false">
      <c r="A2" s="2"/>
      <c r="B2" s="2"/>
      <c r="C2" s="2"/>
    </row>
    <row r="3" customFormat="false" ht="15" hidden="false" customHeight="true" outlineLevel="0" collapsed="false">
      <c r="A3" s="2"/>
      <c r="B3" s="2"/>
      <c r="C3" s="2"/>
      <c r="E3" s="3"/>
      <c r="F3" s="4"/>
      <c r="G3" s="4"/>
      <c r="H3" s="4"/>
      <c r="I3" s="4"/>
      <c r="J3" s="4"/>
      <c r="K3" s="4"/>
    </row>
    <row r="4" customFormat="false" ht="15" hidden="false" customHeight="true" outlineLevel="0" collapsed="false">
      <c r="A4" s="2"/>
      <c r="B4" s="2"/>
      <c r="C4" s="2"/>
      <c r="E4" s="5"/>
    </row>
    <row r="5" customFormat="false" ht="15" hidden="false" customHeight="true" outlineLevel="0" collapsed="false">
      <c r="A5" s="6"/>
      <c r="B5" s="6"/>
      <c r="C5" s="6"/>
      <c r="E5" s="3"/>
      <c r="F5" s="4"/>
      <c r="G5" s="4"/>
      <c r="H5" s="4"/>
      <c r="I5" s="4"/>
      <c r="J5" s="7"/>
      <c r="K5" s="7"/>
    </row>
    <row r="6" customFormat="false" ht="15" hidden="false" customHeight="true" outlineLevel="0" collapsed="false">
      <c r="A6" s="6"/>
      <c r="B6" s="6"/>
      <c r="C6" s="6"/>
    </row>
    <row r="7" customFormat="false" ht="15" hidden="false" customHeight="true" outlineLevel="0" collapsed="false">
      <c r="A7" s="8"/>
      <c r="B7" s="8"/>
      <c r="C7" s="8"/>
    </row>
    <row r="8" customFormat="false" ht="15" hidden="false" customHeight="true" outlineLevel="0" collapsed="false">
      <c r="B8" s="9"/>
      <c r="C8" s="9"/>
    </row>
    <row r="9" customFormat="false" ht="15" hidden="false" customHeight="true" outlineLevel="0" collapsed="false">
      <c r="B9" s="9"/>
      <c r="C9" s="9"/>
    </row>
    <row r="10" customFormat="false" ht="15" hidden="false" customHeight="true" outlineLevel="0" collapsed="false">
      <c r="B10" s="9"/>
      <c r="C10" s="9"/>
    </row>
    <row r="11" customFormat="false" ht="15" hidden="false" customHeight="true" outlineLevel="0" collapsed="false">
      <c r="B11" s="9"/>
      <c r="C11" s="9"/>
    </row>
    <row r="12" customFormat="false" ht="30" hidden="false" customHeight="true" outlineLevel="0" collapsed="false">
      <c r="B12" s="9"/>
      <c r="C12" s="9"/>
    </row>
    <row r="13" customFormat="false" ht="27.75" hidden="false" customHeight="true" outlineLevel="0" collapsed="false">
      <c r="B13" s="10"/>
      <c r="C13" s="9"/>
    </row>
    <row r="14" customFormat="false" ht="20.1" hidden="false" customHeight="true" outlineLevel="0" collapsed="false">
      <c r="B14" s="11" t="s"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customFormat="false" ht="20.1" hidden="false" customHeight="true" outlineLevel="0" collapsed="false">
      <c r="B15" s="11" t="s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customFormat="false" ht="20.1" hidden="false" customHeight="true" outlineLevel="0" collapsed="false">
      <c r="B16" s="11" t="s">
        <v>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customFormat="false" ht="20.1" hidden="false" customHeight="true" outlineLevel="0" collapsed="false">
      <c r="B17" s="11" t="s">
        <v>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customFormat="false" ht="20.1" hidden="false" customHeight="true" outlineLevel="0" collapsed="false">
      <c r="B18" s="11" t="s">
        <v>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customFormat="false" ht="20.1" hidden="false" customHeight="true" outlineLevel="0" collapsed="false">
      <c r="B19" s="11" t="s">
        <v>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customFormat="false" ht="20.1" hidden="false" customHeight="true" outlineLevel="0" collapsed="false">
      <c r="B20" s="11" t="s">
        <v>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customFormat="false" ht="20.1" hidden="false" customHeight="true" outlineLevel="0" collapsed="false">
      <c r="B21" s="11" t="s">
        <v>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customFormat="false" ht="20.1" hidden="false" customHeight="true" outlineLevel="0" collapsed="false">
      <c r="B22" s="11" t="s">
        <v>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customFormat="false" ht="20.1" hidden="false" customHeight="true" outlineLevel="0" collapsed="false">
      <c r="B23" s="11" t="s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customFormat="false" ht="20.1" hidden="false" customHeight="true" outlineLevel="0" collapsed="false">
      <c r="B24" s="11" t="s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customFormat="false" ht="20.1" hidden="false" customHeight="true" outlineLevel="0" collapsed="false">
      <c r="B25" s="11" t="s">
        <v>11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7"/>
      <c r="N25" s="7"/>
    </row>
    <row r="26" customFormat="false" ht="20.1" hidden="false" customHeight="true" outlineLevel="0" collapsed="false">
      <c r="B26" s="11" t="s">
        <v>12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7"/>
      <c r="N26" s="7"/>
    </row>
    <row r="27" customFormat="false" ht="25.5" hidden="false" customHeight="true" outlineLevel="0" collapsed="false"/>
  </sheetData>
  <mergeCells count="13"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</mergeCells>
  <hyperlinks>
    <hyperlink ref="B14" location="Resumen!A1" display="Resumen"/>
    <hyperlink ref="B15" location="'Separaciones no consensuada TSJ'!A1" display="Separaciones no consensuadas clasificadas por Tribunal Superior de Justicia"/>
    <hyperlink ref="B16" location="'Separaciones consensuadas TSJ'!A1" display="Separaciones consensuadas clasificadas por Tribunal Superior de Justicia"/>
    <hyperlink ref="B17" location="'Divorcios no consensuados TSJ'!A1" display="Divorcios no consensuados clasificados por Tribunal Superior de Justicia"/>
    <hyperlink ref="B18" location="'Divorcios consensuados TSJ'!A1" display="Divorcios consensuados clasificados por Tribunal Superior de Justicia"/>
    <hyperlink ref="B19" location="'Nulidades TSJ '!A1" display="Nulidades matrimoniales clasificadas por Tribunal Superior de Justicia"/>
    <hyperlink ref="B20" location="Graficos!A1" display="Gráficos"/>
    <hyperlink ref="B21" location="Provincias!A1" display="Datos por provincias"/>
    <hyperlink ref="B22" location="'Partidos Judiciales'!A1" display="Datos por Partidos Judiciales"/>
    <hyperlink ref="B23" location="'Modif. medidas consens. TSJ'!A1" display="Modificación de medidas consensuadas clasificadas por Tribunal Superior de Justicia"/>
    <hyperlink ref="B24" location="'Modif. medidas no consens TSJ'!A1" display="Modificación de medidas no consensuadas clasificadas por Tribunal Superior de Justicia"/>
    <hyperlink ref="B25" location="'Guarda custod hij no matr. cons'!A1" display="Guardia, custodia y alimentos de hijos no matrimoniales, consensuados clasificados por Tribunal Superior de Justicia"/>
    <hyperlink ref="B26" location="'Guarda cust hij no matr. no con'!A1" display="Guardia, custodia y alimentos de hijos no matrimoniales, no consensuados clasificados por Tribunal Superior de Justicia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4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AF440" activeCellId="0" sqref="AF440"/>
    </sheetView>
  </sheetViews>
  <sheetFormatPr defaultRowHeight="12.75" zeroHeight="false" outlineLevelRow="0" outlineLevelCol="0"/>
  <cols>
    <col collapsed="false" customWidth="true" hidden="false" outlineLevel="0" max="1" min="1" style="1" width="2.85"/>
    <col collapsed="false" customWidth="true" hidden="false" outlineLevel="0" max="2" min="2" style="4" width="56.86"/>
    <col collapsed="false" customWidth="true" hidden="false" outlineLevel="0" max="51" min="3" style="1" width="14.7"/>
    <col collapsed="false" customWidth="true" hidden="false" outlineLevel="0" max="1025" min="52" style="1" width="11.42"/>
  </cols>
  <sheetData>
    <row r="1" customFormat="false" ht="17.25" hidden="false" customHeight="true" outlineLevel="0" collapsed="false">
      <c r="I1" s="13"/>
    </row>
    <row r="2" customFormat="false" ht="39" hidden="false" customHeight="true" outlineLevel="0" collapsed="false">
      <c r="B2" s="71"/>
      <c r="C2" s="72"/>
      <c r="D2" s="72"/>
      <c r="E2" s="72"/>
      <c r="F2" s="72"/>
      <c r="G2" s="72"/>
      <c r="H2" s="50"/>
      <c r="I2" s="50"/>
    </row>
    <row r="3" customFormat="false" ht="19.5" hidden="false" customHeight="true" outlineLevel="0" collapsed="false">
      <c r="B3" s="72"/>
      <c r="C3" s="73"/>
      <c r="D3" s="73"/>
      <c r="E3" s="73"/>
      <c r="F3" s="73"/>
      <c r="G3" s="73"/>
    </row>
    <row r="4" customFormat="false" ht="63" hidden="false" customHeight="true" outlineLevel="0" collapsed="false"/>
    <row r="5" customFormat="false" ht="30" hidden="false" customHeight="true" outlineLevel="0" collapsed="false">
      <c r="C5" s="65" t="s">
        <v>231</v>
      </c>
      <c r="D5" s="65"/>
      <c r="E5" s="65"/>
      <c r="F5" s="65"/>
      <c r="G5" s="65"/>
      <c r="H5" s="65"/>
      <c r="I5" s="65"/>
      <c r="J5" s="65"/>
      <c r="K5" s="65"/>
      <c r="L5" s="65" t="s">
        <v>232</v>
      </c>
      <c r="M5" s="65"/>
      <c r="N5" s="65"/>
      <c r="O5" s="65"/>
      <c r="P5" s="65"/>
      <c r="Q5" s="65"/>
      <c r="R5" s="65"/>
      <c r="S5" s="65"/>
      <c r="T5" s="65"/>
      <c r="U5" s="65" t="s">
        <v>233</v>
      </c>
      <c r="V5" s="65"/>
      <c r="W5" s="65"/>
      <c r="X5" s="65"/>
      <c r="Y5" s="65"/>
      <c r="Z5" s="65"/>
      <c r="AA5" s="65"/>
      <c r="AB5" s="65"/>
      <c r="AC5" s="65"/>
      <c r="AD5" s="90" t="s">
        <v>234</v>
      </c>
      <c r="AE5" s="90"/>
      <c r="AF5" s="90"/>
      <c r="AG5" s="90"/>
      <c r="AH5" s="90"/>
      <c r="AI5" s="90"/>
      <c r="AJ5" s="90"/>
      <c r="AK5" s="90"/>
      <c r="AL5" s="90"/>
    </row>
    <row r="6" customFormat="false" ht="54" hidden="false" customHeight="true" outlineLevel="0" collapsed="false">
      <c r="A6" s="91"/>
      <c r="C6" s="76" t="s">
        <v>235</v>
      </c>
      <c r="D6" s="77" t="s">
        <v>14</v>
      </c>
      <c r="E6" s="78" t="s">
        <v>15</v>
      </c>
      <c r="F6" s="77" t="s">
        <v>236</v>
      </c>
      <c r="G6" s="76" t="s">
        <v>237</v>
      </c>
      <c r="H6" s="76" t="s">
        <v>71</v>
      </c>
      <c r="I6" s="76" t="s">
        <v>72</v>
      </c>
      <c r="J6" s="76" t="s">
        <v>238</v>
      </c>
      <c r="K6" s="77" t="s">
        <v>239</v>
      </c>
      <c r="L6" s="76" t="s">
        <v>235</v>
      </c>
      <c r="M6" s="77" t="s">
        <v>14</v>
      </c>
      <c r="N6" s="78" t="s">
        <v>15</v>
      </c>
      <c r="O6" s="77" t="s">
        <v>236</v>
      </c>
      <c r="P6" s="76" t="s">
        <v>237</v>
      </c>
      <c r="Q6" s="76" t="s">
        <v>71</v>
      </c>
      <c r="R6" s="76" t="s">
        <v>72</v>
      </c>
      <c r="S6" s="76" t="s">
        <v>238</v>
      </c>
      <c r="T6" s="77" t="s">
        <v>239</v>
      </c>
      <c r="U6" s="76" t="s">
        <v>235</v>
      </c>
      <c r="V6" s="77" t="s">
        <v>14</v>
      </c>
      <c r="W6" s="78" t="s">
        <v>15</v>
      </c>
      <c r="X6" s="77" t="s">
        <v>236</v>
      </c>
      <c r="Y6" s="76" t="s">
        <v>237</v>
      </c>
      <c r="Z6" s="76" t="s">
        <v>71</v>
      </c>
      <c r="AA6" s="76" t="s">
        <v>72</v>
      </c>
      <c r="AB6" s="76" t="s">
        <v>238</v>
      </c>
      <c r="AC6" s="77" t="s">
        <v>239</v>
      </c>
      <c r="AD6" s="76" t="s">
        <v>235</v>
      </c>
      <c r="AE6" s="77" t="s">
        <v>14</v>
      </c>
      <c r="AF6" s="78" t="s">
        <v>15</v>
      </c>
      <c r="AG6" s="77" t="s">
        <v>236</v>
      </c>
      <c r="AH6" s="76" t="s">
        <v>237</v>
      </c>
      <c r="AI6" s="76" t="s">
        <v>71</v>
      </c>
      <c r="AJ6" s="76" t="s">
        <v>72</v>
      </c>
      <c r="AK6" s="76" t="s">
        <v>238</v>
      </c>
      <c r="AL6" s="76" t="s">
        <v>239</v>
      </c>
    </row>
    <row r="7" customFormat="false" ht="15" hidden="false" customHeight="true" outlineLevel="0" collapsed="false">
      <c r="B7" s="40" t="s">
        <v>240</v>
      </c>
      <c r="C7" s="21" t="n">
        <v>0</v>
      </c>
      <c r="D7" s="21" t="n">
        <v>112</v>
      </c>
      <c r="E7" s="21" t="n">
        <v>108</v>
      </c>
      <c r="F7" s="21" t="n">
        <v>4</v>
      </c>
      <c r="G7" s="21" t="n">
        <v>3</v>
      </c>
      <c r="H7" s="21" t="n">
        <v>14</v>
      </c>
      <c r="I7" s="21" t="n">
        <v>50</v>
      </c>
      <c r="J7" s="21" t="n">
        <v>39</v>
      </c>
      <c r="K7" s="21" t="n">
        <v>69</v>
      </c>
      <c r="L7" s="21" t="n">
        <v>0</v>
      </c>
      <c r="M7" s="21" t="n">
        <v>107</v>
      </c>
      <c r="N7" s="21" t="n">
        <v>94</v>
      </c>
      <c r="O7" s="21" t="n">
        <v>1</v>
      </c>
      <c r="P7" s="21" t="n">
        <v>2</v>
      </c>
      <c r="Q7" s="21" t="n">
        <v>16</v>
      </c>
      <c r="R7" s="21" t="n">
        <v>68</v>
      </c>
      <c r="S7" s="21" t="n">
        <v>35</v>
      </c>
      <c r="T7" s="21" t="n">
        <v>59</v>
      </c>
      <c r="U7" s="21" t="n">
        <v>0</v>
      </c>
      <c r="V7" s="21" t="n">
        <v>65</v>
      </c>
      <c r="W7" s="21" t="n">
        <v>61</v>
      </c>
      <c r="X7" s="21" t="n">
        <v>2</v>
      </c>
      <c r="Y7" s="21" t="n">
        <v>0</v>
      </c>
      <c r="Z7" s="21" t="n">
        <v>7</v>
      </c>
      <c r="AA7" s="21" t="n">
        <v>52</v>
      </c>
      <c r="AB7" s="21" t="n">
        <v>25</v>
      </c>
      <c r="AC7" s="21" t="n">
        <v>43</v>
      </c>
      <c r="AD7" s="21" t="n">
        <v>0</v>
      </c>
      <c r="AE7" s="21" t="n">
        <v>96</v>
      </c>
      <c r="AF7" s="21" t="n">
        <v>98</v>
      </c>
      <c r="AG7" s="21" t="n">
        <v>2</v>
      </c>
      <c r="AH7" s="21" t="n">
        <v>0</v>
      </c>
      <c r="AI7" s="21" t="n">
        <v>9</v>
      </c>
      <c r="AJ7" s="21" t="n">
        <v>65</v>
      </c>
      <c r="AK7" s="21" t="n">
        <v>43</v>
      </c>
      <c r="AL7" s="21" t="n">
        <v>64</v>
      </c>
    </row>
    <row r="8" customFormat="false" ht="15" hidden="false" customHeight="true" outlineLevel="0" collapsed="false">
      <c r="B8" s="40" t="s">
        <v>290</v>
      </c>
      <c r="C8" s="21" t="n">
        <v>0</v>
      </c>
      <c r="D8" s="21" t="n">
        <v>11</v>
      </c>
      <c r="E8" s="21" t="n">
        <v>7</v>
      </c>
      <c r="F8" s="21" t="n">
        <v>0</v>
      </c>
      <c r="G8" s="21" t="n">
        <v>0</v>
      </c>
      <c r="H8" s="21" t="n">
        <v>1</v>
      </c>
      <c r="I8" s="21" t="n">
        <v>5</v>
      </c>
      <c r="J8" s="21" t="n">
        <v>1</v>
      </c>
      <c r="K8" s="21" t="n">
        <v>17</v>
      </c>
      <c r="L8" s="21" t="n">
        <v>0</v>
      </c>
      <c r="M8" s="21" t="n">
        <v>13</v>
      </c>
      <c r="N8" s="21" t="n">
        <v>17</v>
      </c>
      <c r="O8" s="21" t="n">
        <v>0</v>
      </c>
      <c r="P8" s="21" t="n">
        <v>0</v>
      </c>
      <c r="Q8" s="21" t="n">
        <v>0</v>
      </c>
      <c r="R8" s="21" t="n">
        <v>1</v>
      </c>
      <c r="S8" s="21" t="n">
        <v>6</v>
      </c>
      <c r="T8" s="21" t="n">
        <v>5</v>
      </c>
      <c r="U8" s="21" t="n">
        <v>0</v>
      </c>
      <c r="V8" s="21" t="n">
        <v>9</v>
      </c>
      <c r="W8" s="21" t="n">
        <v>6</v>
      </c>
      <c r="X8" s="21" t="n">
        <v>0</v>
      </c>
      <c r="Y8" s="21" t="n">
        <v>0</v>
      </c>
      <c r="Z8" s="21" t="n">
        <v>2</v>
      </c>
      <c r="AA8" s="21" t="n">
        <v>5</v>
      </c>
      <c r="AB8" s="21" t="n">
        <v>4</v>
      </c>
      <c r="AC8" s="21" t="n">
        <v>6</v>
      </c>
      <c r="AD8" s="21" t="n">
        <v>1</v>
      </c>
      <c r="AE8" s="21" t="n">
        <v>17</v>
      </c>
      <c r="AF8" s="21" t="n">
        <v>21</v>
      </c>
      <c r="AG8" s="21" t="n">
        <v>0</v>
      </c>
      <c r="AH8" s="21" t="n">
        <v>0</v>
      </c>
      <c r="AI8" s="21" t="n">
        <v>0</v>
      </c>
      <c r="AJ8" s="21" t="n">
        <v>6</v>
      </c>
      <c r="AK8" s="21" t="n">
        <v>7</v>
      </c>
      <c r="AL8" s="21" t="n">
        <v>14</v>
      </c>
    </row>
    <row r="9" customFormat="false" ht="15" hidden="false" customHeight="true" outlineLevel="0" collapsed="false">
      <c r="B9" s="40" t="s">
        <v>291</v>
      </c>
      <c r="C9" s="21" t="n">
        <v>0</v>
      </c>
      <c r="D9" s="21" t="n">
        <v>12</v>
      </c>
      <c r="E9" s="21" t="n">
        <v>15</v>
      </c>
      <c r="F9" s="21" t="n">
        <v>0</v>
      </c>
      <c r="G9" s="21" t="n">
        <v>0</v>
      </c>
      <c r="H9" s="21" t="n">
        <v>1</v>
      </c>
      <c r="I9" s="21" t="n">
        <v>8</v>
      </c>
      <c r="J9" s="21" t="n">
        <v>4</v>
      </c>
      <c r="K9" s="21" t="n">
        <v>12</v>
      </c>
      <c r="L9" s="21" t="n">
        <v>0</v>
      </c>
      <c r="M9" s="21" t="n">
        <v>15</v>
      </c>
      <c r="N9" s="21" t="n">
        <v>17</v>
      </c>
      <c r="O9" s="21" t="n">
        <v>0</v>
      </c>
      <c r="P9" s="21" t="n">
        <v>0</v>
      </c>
      <c r="Q9" s="21" t="n">
        <v>3</v>
      </c>
      <c r="R9" s="21" t="n">
        <v>3</v>
      </c>
      <c r="S9" s="21" t="n">
        <v>2</v>
      </c>
      <c r="T9" s="21" t="n">
        <v>3</v>
      </c>
      <c r="U9" s="21" t="n">
        <v>0</v>
      </c>
      <c r="V9" s="21" t="n">
        <v>13</v>
      </c>
      <c r="W9" s="21" t="n">
        <v>6</v>
      </c>
      <c r="X9" s="21" t="n">
        <v>2</v>
      </c>
      <c r="Y9" s="21" t="n">
        <v>0</v>
      </c>
      <c r="Z9" s="21" t="n">
        <v>1</v>
      </c>
      <c r="AA9" s="21" t="n">
        <v>10</v>
      </c>
      <c r="AB9" s="21" t="n">
        <v>3</v>
      </c>
      <c r="AC9" s="21" t="n">
        <v>14</v>
      </c>
      <c r="AD9" s="21" t="n">
        <v>0</v>
      </c>
      <c r="AE9" s="21" t="n">
        <v>8</v>
      </c>
      <c r="AF9" s="21" t="n">
        <v>11</v>
      </c>
      <c r="AG9" s="21" t="n">
        <v>0</v>
      </c>
      <c r="AH9" s="21" t="n">
        <v>2</v>
      </c>
      <c r="AI9" s="21" t="n">
        <v>8</v>
      </c>
      <c r="AJ9" s="21" t="n">
        <v>8</v>
      </c>
      <c r="AK9" s="21" t="n">
        <v>2</v>
      </c>
      <c r="AL9" s="21" t="n">
        <v>7</v>
      </c>
    </row>
    <row r="10" customFormat="false" ht="15" hidden="false" customHeight="true" outlineLevel="0" collapsed="false">
      <c r="B10" s="40" t="s">
        <v>292</v>
      </c>
      <c r="C10" s="21" t="n">
        <v>0</v>
      </c>
      <c r="D10" s="21" t="n">
        <v>18</v>
      </c>
      <c r="E10" s="21" t="n">
        <v>15</v>
      </c>
      <c r="F10" s="21" t="n">
        <v>1</v>
      </c>
      <c r="G10" s="21" t="n">
        <v>0</v>
      </c>
      <c r="H10" s="21" t="n">
        <v>1</v>
      </c>
      <c r="I10" s="21" t="n">
        <v>7</v>
      </c>
      <c r="J10" s="21" t="n">
        <v>6</v>
      </c>
      <c r="K10" s="21" t="n">
        <v>12</v>
      </c>
      <c r="L10" s="21" t="n">
        <v>0</v>
      </c>
      <c r="M10" s="21" t="n">
        <v>12</v>
      </c>
      <c r="N10" s="21" t="n">
        <v>30</v>
      </c>
      <c r="O10" s="21" t="n">
        <v>0</v>
      </c>
      <c r="P10" s="21" t="n">
        <v>0</v>
      </c>
      <c r="Q10" s="21" t="n">
        <v>1</v>
      </c>
      <c r="R10" s="21" t="n">
        <v>10</v>
      </c>
      <c r="S10" s="21" t="n">
        <v>22</v>
      </c>
      <c r="T10" s="21" t="n">
        <v>17</v>
      </c>
      <c r="U10" s="21" t="n">
        <v>0</v>
      </c>
      <c r="V10" s="21" t="n">
        <v>6</v>
      </c>
      <c r="W10" s="21" t="n">
        <v>11</v>
      </c>
      <c r="X10" s="21" t="n">
        <v>0</v>
      </c>
      <c r="Y10" s="21" t="n">
        <v>0</v>
      </c>
      <c r="Z10" s="21" t="n">
        <v>3</v>
      </c>
      <c r="AA10" s="21" t="n">
        <v>3</v>
      </c>
      <c r="AB10" s="21" t="n">
        <v>6</v>
      </c>
      <c r="AC10" s="21" t="n">
        <v>18</v>
      </c>
      <c r="AD10" s="21" t="n">
        <v>0</v>
      </c>
      <c r="AE10" s="21" t="n">
        <v>18</v>
      </c>
      <c r="AF10" s="21" t="n">
        <v>16</v>
      </c>
      <c r="AG10" s="21" t="n">
        <v>0</v>
      </c>
      <c r="AH10" s="21" t="n">
        <v>0</v>
      </c>
      <c r="AI10" s="21" t="n">
        <v>3</v>
      </c>
      <c r="AJ10" s="21" t="n">
        <v>11</v>
      </c>
      <c r="AK10" s="21" t="n">
        <v>4</v>
      </c>
      <c r="AL10" s="21" t="n">
        <v>41</v>
      </c>
    </row>
    <row r="11" customFormat="false" ht="15" hidden="false" customHeight="true" outlineLevel="0" collapsed="false">
      <c r="B11" s="40" t="s">
        <v>293</v>
      </c>
      <c r="C11" s="21" t="n">
        <v>0</v>
      </c>
      <c r="D11" s="21" t="n">
        <v>23</v>
      </c>
      <c r="E11" s="21" t="n">
        <v>41</v>
      </c>
      <c r="F11" s="21" t="n">
        <v>1</v>
      </c>
      <c r="G11" s="21" t="n">
        <v>1</v>
      </c>
      <c r="H11" s="21" t="n">
        <v>3</v>
      </c>
      <c r="I11" s="21" t="n">
        <v>13</v>
      </c>
      <c r="J11" s="21" t="n">
        <v>11</v>
      </c>
      <c r="K11" s="21" t="n">
        <v>24</v>
      </c>
      <c r="L11" s="21" t="n">
        <v>0</v>
      </c>
      <c r="M11" s="21" t="n">
        <v>47</v>
      </c>
      <c r="N11" s="21" t="n">
        <v>26</v>
      </c>
      <c r="O11" s="21" t="n">
        <v>1</v>
      </c>
      <c r="P11" s="21" t="n">
        <v>1</v>
      </c>
      <c r="Q11" s="21" t="n">
        <v>6</v>
      </c>
      <c r="R11" s="21" t="n">
        <v>22</v>
      </c>
      <c r="S11" s="21" t="n">
        <v>18</v>
      </c>
      <c r="T11" s="21" t="n">
        <v>28</v>
      </c>
      <c r="U11" s="21" t="n">
        <v>0</v>
      </c>
      <c r="V11" s="21" t="n">
        <v>34</v>
      </c>
      <c r="W11" s="21" t="n">
        <v>21</v>
      </c>
      <c r="X11" s="21" t="n">
        <v>0</v>
      </c>
      <c r="Y11" s="21" t="n">
        <v>0</v>
      </c>
      <c r="Z11" s="21" t="n">
        <v>4</v>
      </c>
      <c r="AA11" s="21" t="n">
        <v>14</v>
      </c>
      <c r="AB11" s="21" t="n">
        <v>7</v>
      </c>
      <c r="AC11" s="21" t="n">
        <v>10</v>
      </c>
      <c r="AD11" s="21" t="n">
        <v>1</v>
      </c>
      <c r="AE11" s="21" t="n">
        <v>34</v>
      </c>
      <c r="AF11" s="21" t="n">
        <v>31</v>
      </c>
      <c r="AG11" s="21" t="n">
        <v>0</v>
      </c>
      <c r="AH11" s="21" t="n">
        <v>1</v>
      </c>
      <c r="AI11" s="21" t="n">
        <v>4</v>
      </c>
      <c r="AJ11" s="21" t="n">
        <v>22</v>
      </c>
      <c r="AK11" s="21" t="n">
        <v>3</v>
      </c>
      <c r="AL11" s="21" t="n">
        <v>24</v>
      </c>
    </row>
    <row r="12" customFormat="false" ht="15" hidden="false" customHeight="true" outlineLevel="0" collapsed="false">
      <c r="B12" s="40" t="s">
        <v>294</v>
      </c>
      <c r="C12" s="21" t="n">
        <v>0</v>
      </c>
      <c r="D12" s="21" t="n">
        <v>3</v>
      </c>
      <c r="E12" s="21" t="n">
        <v>3</v>
      </c>
      <c r="F12" s="21" t="n">
        <v>0</v>
      </c>
      <c r="G12" s="21" t="n">
        <v>0</v>
      </c>
      <c r="H12" s="21" t="n">
        <v>0</v>
      </c>
      <c r="I12" s="21" t="n">
        <v>0</v>
      </c>
      <c r="J12" s="21" t="n">
        <v>0</v>
      </c>
      <c r="K12" s="21" t="n">
        <v>0</v>
      </c>
      <c r="L12" s="21" t="n">
        <v>0</v>
      </c>
      <c r="M12" s="21" t="n">
        <v>2</v>
      </c>
      <c r="N12" s="21" t="n">
        <v>0</v>
      </c>
      <c r="O12" s="21" t="n">
        <v>1</v>
      </c>
      <c r="P12" s="21" t="n">
        <v>0</v>
      </c>
      <c r="Q12" s="21" t="n">
        <v>0</v>
      </c>
      <c r="R12" s="21" t="n">
        <v>1</v>
      </c>
      <c r="S12" s="21" t="n">
        <v>0</v>
      </c>
      <c r="T12" s="21" t="n">
        <v>3</v>
      </c>
      <c r="U12" s="21" t="n">
        <v>0</v>
      </c>
      <c r="V12" s="21" t="n">
        <v>2</v>
      </c>
      <c r="W12" s="21" t="n">
        <v>2</v>
      </c>
      <c r="X12" s="21" t="n">
        <v>1</v>
      </c>
      <c r="Y12" s="21" t="n">
        <v>0</v>
      </c>
      <c r="Z12" s="21" t="n">
        <v>1</v>
      </c>
      <c r="AA12" s="21" t="n">
        <v>0</v>
      </c>
      <c r="AB12" s="21" t="n">
        <v>0</v>
      </c>
      <c r="AC12" s="21" t="n">
        <v>3</v>
      </c>
      <c r="AD12" s="21" t="n">
        <v>0</v>
      </c>
      <c r="AE12" s="21" t="n">
        <v>0</v>
      </c>
      <c r="AF12" s="21" t="n">
        <v>2</v>
      </c>
      <c r="AG12" s="21" t="n">
        <v>0</v>
      </c>
      <c r="AH12" s="21" t="n">
        <v>0</v>
      </c>
      <c r="AI12" s="21" t="n">
        <v>0</v>
      </c>
      <c r="AJ12" s="21" t="n">
        <v>1</v>
      </c>
      <c r="AK12" s="21" t="n">
        <v>0</v>
      </c>
      <c r="AL12" s="21" t="n">
        <v>2</v>
      </c>
    </row>
    <row r="13" customFormat="false" ht="15" hidden="false" customHeight="true" outlineLevel="0" collapsed="false">
      <c r="B13" s="40" t="s">
        <v>295</v>
      </c>
      <c r="C13" s="21" t="n">
        <v>0</v>
      </c>
      <c r="D13" s="21" t="n">
        <v>35</v>
      </c>
      <c r="E13" s="21" t="n">
        <v>34</v>
      </c>
      <c r="F13" s="21" t="n">
        <v>0</v>
      </c>
      <c r="G13" s="21" t="n">
        <v>2</v>
      </c>
      <c r="H13" s="21" t="n">
        <v>1</v>
      </c>
      <c r="I13" s="21" t="n">
        <v>10</v>
      </c>
      <c r="J13" s="21" t="n">
        <v>6</v>
      </c>
      <c r="K13" s="21" t="n">
        <v>23</v>
      </c>
      <c r="L13" s="21" t="n">
        <v>0</v>
      </c>
      <c r="M13" s="21" t="n">
        <v>35</v>
      </c>
      <c r="N13" s="21" t="n">
        <v>39</v>
      </c>
      <c r="O13" s="21" t="n">
        <v>1</v>
      </c>
      <c r="P13" s="21" t="n">
        <v>1</v>
      </c>
      <c r="Q13" s="21" t="n">
        <v>5</v>
      </c>
      <c r="R13" s="21" t="n">
        <v>11</v>
      </c>
      <c r="S13" s="21" t="n">
        <v>11</v>
      </c>
      <c r="T13" s="21" t="n">
        <v>14</v>
      </c>
      <c r="U13" s="21" t="n">
        <v>0</v>
      </c>
      <c r="V13" s="21" t="n">
        <v>30</v>
      </c>
      <c r="W13" s="21" t="n">
        <v>20</v>
      </c>
      <c r="X13" s="21" t="n">
        <v>2</v>
      </c>
      <c r="Y13" s="21" t="n">
        <v>0</v>
      </c>
      <c r="Z13" s="21" t="n">
        <v>4</v>
      </c>
      <c r="AA13" s="21" t="n">
        <v>13</v>
      </c>
      <c r="AB13" s="21" t="n">
        <v>10</v>
      </c>
      <c r="AC13" s="21" t="n">
        <v>11</v>
      </c>
      <c r="AD13" s="21" t="n">
        <v>0</v>
      </c>
      <c r="AE13" s="21" t="n">
        <v>27</v>
      </c>
      <c r="AF13" s="21" t="n">
        <v>37</v>
      </c>
      <c r="AG13" s="21" t="n">
        <v>0</v>
      </c>
      <c r="AH13" s="21" t="n">
        <v>1</v>
      </c>
      <c r="AI13" s="21" t="n">
        <v>4</v>
      </c>
      <c r="AJ13" s="21" t="n">
        <v>10</v>
      </c>
      <c r="AK13" s="21" t="n">
        <v>4</v>
      </c>
      <c r="AL13" s="21" t="n">
        <v>18</v>
      </c>
    </row>
    <row r="14" customFormat="false" ht="15" hidden="false" customHeight="true" outlineLevel="0" collapsed="false">
      <c r="B14" s="79" t="s">
        <v>296</v>
      </c>
      <c r="C14" s="28" t="n">
        <v>0</v>
      </c>
      <c r="D14" s="28" t="n">
        <v>15</v>
      </c>
      <c r="E14" s="28" t="n">
        <v>8</v>
      </c>
      <c r="F14" s="28" t="n">
        <v>0</v>
      </c>
      <c r="G14" s="28" t="n">
        <v>0</v>
      </c>
      <c r="H14" s="28" t="n">
        <v>1</v>
      </c>
      <c r="I14" s="28" t="n">
        <v>2</v>
      </c>
      <c r="J14" s="28" t="n">
        <v>4</v>
      </c>
      <c r="K14" s="28" t="n">
        <v>1</v>
      </c>
      <c r="L14" s="28" t="n">
        <v>0</v>
      </c>
      <c r="M14" s="28" t="n">
        <v>14</v>
      </c>
      <c r="N14" s="28" t="n">
        <v>4</v>
      </c>
      <c r="O14" s="28" t="n">
        <v>0</v>
      </c>
      <c r="P14" s="28" t="n">
        <v>0</v>
      </c>
      <c r="Q14" s="28" t="n">
        <v>2</v>
      </c>
      <c r="R14" s="28" t="n">
        <v>1</v>
      </c>
      <c r="S14" s="28" t="n">
        <v>2</v>
      </c>
      <c r="T14" s="28" t="n">
        <v>3</v>
      </c>
      <c r="U14" s="28" t="n">
        <v>0</v>
      </c>
      <c r="V14" s="28" t="n">
        <v>7</v>
      </c>
      <c r="W14" s="28" t="n">
        <v>1</v>
      </c>
      <c r="X14" s="28" t="n">
        <v>0</v>
      </c>
      <c r="Y14" s="28" t="n">
        <v>0</v>
      </c>
      <c r="Z14" s="28" t="n">
        <v>1</v>
      </c>
      <c r="AA14" s="28" t="n">
        <v>1</v>
      </c>
      <c r="AB14" s="28" t="n">
        <v>3</v>
      </c>
      <c r="AC14" s="28" t="n">
        <v>3</v>
      </c>
      <c r="AD14" s="28" t="n">
        <v>0</v>
      </c>
      <c r="AE14" s="28" t="n">
        <v>12</v>
      </c>
      <c r="AF14" s="28" t="n">
        <v>3</v>
      </c>
      <c r="AG14" s="28" t="n">
        <v>1</v>
      </c>
      <c r="AH14" s="28" t="n">
        <v>0</v>
      </c>
      <c r="AI14" s="28" t="n">
        <v>4</v>
      </c>
      <c r="AJ14" s="28" t="n">
        <v>1</v>
      </c>
      <c r="AK14" s="28" t="n">
        <v>2</v>
      </c>
      <c r="AL14" s="28" t="n">
        <v>2</v>
      </c>
    </row>
    <row r="15" customFormat="false" ht="15" hidden="false" customHeight="true" outlineLevel="0" collapsed="false">
      <c r="B15" s="40" t="s">
        <v>297</v>
      </c>
      <c r="C15" s="21" t="n">
        <v>0</v>
      </c>
      <c r="D15" s="21" t="n">
        <v>33</v>
      </c>
      <c r="E15" s="21" t="n">
        <v>36</v>
      </c>
      <c r="F15" s="21" t="n">
        <v>6</v>
      </c>
      <c r="G15" s="21" t="n">
        <v>1</v>
      </c>
      <c r="H15" s="21" t="n">
        <v>7</v>
      </c>
      <c r="I15" s="21" t="n">
        <v>32</v>
      </c>
      <c r="J15" s="21" t="n">
        <v>17</v>
      </c>
      <c r="K15" s="21" t="n">
        <v>28</v>
      </c>
      <c r="L15" s="21" t="n">
        <v>1</v>
      </c>
      <c r="M15" s="21" t="n">
        <v>39</v>
      </c>
      <c r="N15" s="21" t="n">
        <v>29</v>
      </c>
      <c r="O15" s="21" t="n">
        <v>4</v>
      </c>
      <c r="P15" s="21" t="n">
        <v>4</v>
      </c>
      <c r="Q15" s="21" t="n">
        <v>16</v>
      </c>
      <c r="R15" s="21" t="n">
        <v>19</v>
      </c>
      <c r="S15" s="21" t="n">
        <v>14</v>
      </c>
      <c r="T15" s="21" t="n">
        <v>39</v>
      </c>
      <c r="U15" s="21" t="n">
        <v>0</v>
      </c>
      <c r="V15" s="21" t="n">
        <v>25</v>
      </c>
      <c r="W15" s="21" t="n">
        <v>28</v>
      </c>
      <c r="X15" s="21" t="n">
        <v>0</v>
      </c>
      <c r="Y15" s="21" t="n">
        <v>0</v>
      </c>
      <c r="Z15" s="21" t="n">
        <v>5</v>
      </c>
      <c r="AA15" s="21" t="n">
        <v>19</v>
      </c>
      <c r="AB15" s="21" t="n">
        <v>6</v>
      </c>
      <c r="AC15" s="21" t="n">
        <v>27</v>
      </c>
      <c r="AD15" s="21" t="n">
        <v>0</v>
      </c>
      <c r="AE15" s="21" t="n">
        <v>34</v>
      </c>
      <c r="AF15" s="21" t="n">
        <v>51</v>
      </c>
      <c r="AG15" s="21" t="n">
        <v>3</v>
      </c>
      <c r="AH15" s="21" t="n">
        <v>2</v>
      </c>
      <c r="AI15" s="21" t="n">
        <v>5</v>
      </c>
      <c r="AJ15" s="21" t="n">
        <v>22</v>
      </c>
      <c r="AK15" s="21" t="n">
        <v>10</v>
      </c>
      <c r="AL15" s="21" t="n">
        <v>53</v>
      </c>
    </row>
    <row r="16" customFormat="false" ht="15" hidden="false" customHeight="true" outlineLevel="0" collapsed="false">
      <c r="B16" s="40" t="s">
        <v>298</v>
      </c>
      <c r="C16" s="21" t="n">
        <v>0</v>
      </c>
      <c r="D16" s="21" t="n">
        <v>23</v>
      </c>
      <c r="E16" s="21" t="n">
        <v>35</v>
      </c>
      <c r="F16" s="21" t="n">
        <v>1</v>
      </c>
      <c r="G16" s="21" t="n">
        <v>0</v>
      </c>
      <c r="H16" s="21" t="n">
        <v>4</v>
      </c>
      <c r="I16" s="21" t="n">
        <v>22</v>
      </c>
      <c r="J16" s="21" t="n">
        <v>12</v>
      </c>
      <c r="K16" s="21" t="n">
        <v>16</v>
      </c>
      <c r="L16" s="21" t="n">
        <v>0</v>
      </c>
      <c r="M16" s="21" t="n">
        <v>15</v>
      </c>
      <c r="N16" s="21" t="n">
        <v>26</v>
      </c>
      <c r="O16" s="21" t="n">
        <v>1</v>
      </c>
      <c r="P16" s="21" t="n">
        <v>1</v>
      </c>
      <c r="Q16" s="21" t="n">
        <v>3</v>
      </c>
      <c r="R16" s="21" t="n">
        <v>27</v>
      </c>
      <c r="S16" s="21" t="n">
        <v>5</v>
      </c>
      <c r="T16" s="21" t="n">
        <v>35</v>
      </c>
      <c r="U16" s="21" t="n">
        <v>0</v>
      </c>
      <c r="V16" s="21" t="n">
        <v>17</v>
      </c>
      <c r="W16" s="21" t="n">
        <v>10</v>
      </c>
      <c r="X16" s="21" t="n">
        <v>0</v>
      </c>
      <c r="Y16" s="21" t="n">
        <v>0</v>
      </c>
      <c r="Z16" s="21" t="n">
        <v>1</v>
      </c>
      <c r="AA16" s="21" t="n">
        <v>9</v>
      </c>
      <c r="AB16" s="21" t="n">
        <v>1</v>
      </c>
      <c r="AC16" s="21" t="n">
        <v>18</v>
      </c>
      <c r="AD16" s="21" t="n">
        <v>0</v>
      </c>
      <c r="AE16" s="21" t="n">
        <v>23</v>
      </c>
      <c r="AF16" s="21" t="n">
        <v>35</v>
      </c>
      <c r="AG16" s="21" t="n">
        <v>1</v>
      </c>
      <c r="AH16" s="21" t="n">
        <v>0</v>
      </c>
      <c r="AI16" s="21" t="n">
        <v>2</v>
      </c>
      <c r="AJ16" s="21" t="n">
        <v>20</v>
      </c>
      <c r="AK16" s="21" t="n">
        <v>7</v>
      </c>
      <c r="AL16" s="21" t="n">
        <v>22</v>
      </c>
    </row>
    <row r="17" customFormat="false" ht="15" hidden="false" customHeight="true" outlineLevel="0" collapsed="false">
      <c r="B17" s="40" t="s">
        <v>299</v>
      </c>
      <c r="C17" s="21" t="n">
        <v>1</v>
      </c>
      <c r="D17" s="21" t="n">
        <v>67</v>
      </c>
      <c r="E17" s="21" t="n">
        <v>54</v>
      </c>
      <c r="F17" s="21" t="n">
        <v>3</v>
      </c>
      <c r="G17" s="21" t="n">
        <v>4</v>
      </c>
      <c r="H17" s="21" t="n">
        <v>8</v>
      </c>
      <c r="I17" s="21" t="n">
        <v>46</v>
      </c>
      <c r="J17" s="21" t="n">
        <v>28</v>
      </c>
      <c r="K17" s="21" t="n">
        <v>47</v>
      </c>
      <c r="L17" s="21" t="n">
        <v>0</v>
      </c>
      <c r="M17" s="21" t="n">
        <v>55</v>
      </c>
      <c r="N17" s="21" t="n">
        <v>65</v>
      </c>
      <c r="O17" s="21" t="n">
        <v>2</v>
      </c>
      <c r="P17" s="21" t="n">
        <v>4</v>
      </c>
      <c r="Q17" s="21" t="n">
        <v>14</v>
      </c>
      <c r="R17" s="21" t="n">
        <v>69</v>
      </c>
      <c r="S17" s="21" t="n">
        <v>30</v>
      </c>
      <c r="T17" s="21" t="n">
        <v>61</v>
      </c>
      <c r="U17" s="21" t="n">
        <v>0</v>
      </c>
      <c r="V17" s="21" t="n">
        <v>43</v>
      </c>
      <c r="W17" s="21" t="n">
        <v>48</v>
      </c>
      <c r="X17" s="21" t="n">
        <v>1</v>
      </c>
      <c r="Y17" s="21" t="n">
        <v>2</v>
      </c>
      <c r="Z17" s="21" t="n">
        <v>15</v>
      </c>
      <c r="AA17" s="21" t="n">
        <v>35</v>
      </c>
      <c r="AB17" s="21" t="n">
        <v>10</v>
      </c>
      <c r="AC17" s="21" t="n">
        <v>34</v>
      </c>
      <c r="AD17" s="21" t="n">
        <v>1</v>
      </c>
      <c r="AE17" s="21" t="n">
        <v>63</v>
      </c>
      <c r="AF17" s="21" t="n">
        <v>58</v>
      </c>
      <c r="AG17" s="21" t="n">
        <v>2</v>
      </c>
      <c r="AH17" s="21" t="n">
        <v>5</v>
      </c>
      <c r="AI17" s="21" t="n">
        <v>13</v>
      </c>
      <c r="AJ17" s="21" t="n">
        <v>53</v>
      </c>
      <c r="AK17" s="21" t="n">
        <v>27</v>
      </c>
      <c r="AL17" s="21" t="n">
        <v>77</v>
      </c>
    </row>
    <row r="18" customFormat="false" ht="15" hidden="false" customHeight="true" outlineLevel="0" collapsed="false">
      <c r="B18" s="40" t="s">
        <v>241</v>
      </c>
      <c r="C18" s="21" t="n">
        <v>0</v>
      </c>
      <c r="D18" s="21" t="n">
        <v>34</v>
      </c>
      <c r="E18" s="21" t="n">
        <v>26</v>
      </c>
      <c r="F18" s="21" t="n">
        <v>3</v>
      </c>
      <c r="G18" s="21" t="n">
        <v>0</v>
      </c>
      <c r="H18" s="21" t="n">
        <v>15</v>
      </c>
      <c r="I18" s="21" t="n">
        <v>31</v>
      </c>
      <c r="J18" s="21" t="n">
        <v>14</v>
      </c>
      <c r="K18" s="21" t="n">
        <v>24</v>
      </c>
      <c r="L18" s="21" t="n">
        <v>0</v>
      </c>
      <c r="M18" s="21" t="n">
        <v>41</v>
      </c>
      <c r="N18" s="21" t="n">
        <v>24</v>
      </c>
      <c r="O18" s="21" t="n">
        <v>0</v>
      </c>
      <c r="P18" s="21" t="n">
        <v>0</v>
      </c>
      <c r="Q18" s="21" t="n">
        <v>4</v>
      </c>
      <c r="R18" s="21" t="n">
        <v>37</v>
      </c>
      <c r="S18" s="21" t="n">
        <v>12</v>
      </c>
      <c r="T18" s="21" t="n">
        <v>45</v>
      </c>
      <c r="U18" s="21" t="n">
        <v>0</v>
      </c>
      <c r="V18" s="21" t="n">
        <v>26</v>
      </c>
      <c r="W18" s="21" t="n">
        <v>17</v>
      </c>
      <c r="X18" s="21" t="n">
        <v>2</v>
      </c>
      <c r="Y18" s="21" t="n">
        <v>2</v>
      </c>
      <c r="Z18" s="21" t="n">
        <v>4</v>
      </c>
      <c r="AA18" s="21" t="n">
        <v>34</v>
      </c>
      <c r="AB18" s="21" t="n">
        <v>8</v>
      </c>
      <c r="AC18" s="21" t="n">
        <v>26</v>
      </c>
      <c r="AD18" s="21" t="n">
        <v>0</v>
      </c>
      <c r="AE18" s="21" t="n">
        <v>34</v>
      </c>
      <c r="AF18" s="21" t="n">
        <v>20</v>
      </c>
      <c r="AG18" s="21" t="n">
        <v>4</v>
      </c>
      <c r="AH18" s="21" t="n">
        <v>2</v>
      </c>
      <c r="AI18" s="21" t="n">
        <v>13</v>
      </c>
      <c r="AJ18" s="21" t="n">
        <v>28</v>
      </c>
      <c r="AK18" s="21" t="n">
        <v>12</v>
      </c>
      <c r="AL18" s="21" t="n">
        <v>28</v>
      </c>
    </row>
    <row r="19" customFormat="false" ht="15" hidden="false" customHeight="true" outlineLevel="0" collapsed="false">
      <c r="B19" s="40" t="s">
        <v>300</v>
      </c>
      <c r="C19" s="21" t="n">
        <v>0</v>
      </c>
      <c r="D19" s="21" t="n">
        <v>6</v>
      </c>
      <c r="E19" s="21" t="n">
        <v>10</v>
      </c>
      <c r="F19" s="21" t="n">
        <v>0</v>
      </c>
      <c r="G19" s="21" t="n">
        <v>0</v>
      </c>
      <c r="H19" s="21" t="n">
        <v>1</v>
      </c>
      <c r="I19" s="21" t="n">
        <v>4</v>
      </c>
      <c r="J19" s="21" t="n">
        <v>5</v>
      </c>
      <c r="K19" s="21" t="n">
        <v>9</v>
      </c>
      <c r="L19" s="21" t="n">
        <v>0</v>
      </c>
      <c r="M19" s="21" t="n">
        <v>13</v>
      </c>
      <c r="N19" s="21" t="n">
        <v>25</v>
      </c>
      <c r="O19" s="21" t="n">
        <v>1</v>
      </c>
      <c r="P19" s="21" t="n">
        <v>0</v>
      </c>
      <c r="Q19" s="21" t="n">
        <v>2</v>
      </c>
      <c r="R19" s="21" t="n">
        <v>2</v>
      </c>
      <c r="S19" s="21" t="n">
        <v>3</v>
      </c>
      <c r="T19" s="21" t="n">
        <v>12</v>
      </c>
      <c r="U19" s="21" t="n">
        <v>0</v>
      </c>
      <c r="V19" s="21" t="n">
        <v>13</v>
      </c>
      <c r="W19" s="21" t="n">
        <v>9</v>
      </c>
      <c r="X19" s="21" t="n">
        <v>0</v>
      </c>
      <c r="Y19" s="21" t="n">
        <v>0</v>
      </c>
      <c r="Z19" s="21" t="n">
        <v>8</v>
      </c>
      <c r="AA19" s="21" t="n">
        <v>3</v>
      </c>
      <c r="AB19" s="21" t="n">
        <v>16</v>
      </c>
      <c r="AC19" s="21" t="n">
        <v>9</v>
      </c>
      <c r="AD19" s="21" t="n">
        <v>0</v>
      </c>
      <c r="AE19" s="21" t="n">
        <v>10</v>
      </c>
      <c r="AF19" s="21" t="n">
        <v>6</v>
      </c>
      <c r="AG19" s="21" t="n">
        <v>1</v>
      </c>
      <c r="AH19" s="21" t="n">
        <v>2</v>
      </c>
      <c r="AI19" s="21" t="n">
        <v>1</v>
      </c>
      <c r="AJ19" s="21" t="n">
        <v>1</v>
      </c>
      <c r="AK19" s="21" t="n">
        <v>8</v>
      </c>
      <c r="AL19" s="21" t="n">
        <v>14</v>
      </c>
    </row>
    <row r="20" customFormat="false" ht="15" hidden="false" customHeight="true" outlineLevel="0" collapsed="false">
      <c r="B20" s="40" t="s">
        <v>301</v>
      </c>
      <c r="C20" s="21" t="n">
        <v>0</v>
      </c>
      <c r="D20" s="21" t="n">
        <v>23</v>
      </c>
      <c r="E20" s="21" t="n">
        <v>39</v>
      </c>
      <c r="F20" s="21" t="n">
        <v>1</v>
      </c>
      <c r="G20" s="21" t="n">
        <v>3</v>
      </c>
      <c r="H20" s="21" t="n">
        <v>10</v>
      </c>
      <c r="I20" s="21" t="n">
        <v>23</v>
      </c>
      <c r="J20" s="21" t="n">
        <v>10</v>
      </c>
      <c r="K20" s="21" t="n">
        <v>28</v>
      </c>
      <c r="L20" s="21" t="n">
        <v>0</v>
      </c>
      <c r="M20" s="21" t="n">
        <v>33</v>
      </c>
      <c r="N20" s="21" t="n">
        <v>39</v>
      </c>
      <c r="O20" s="21" t="n">
        <v>2</v>
      </c>
      <c r="P20" s="21" t="n">
        <v>6</v>
      </c>
      <c r="Q20" s="21" t="n">
        <v>1</v>
      </c>
      <c r="R20" s="21" t="n">
        <v>20</v>
      </c>
      <c r="S20" s="21" t="n">
        <v>7</v>
      </c>
      <c r="T20" s="21" t="n">
        <v>27</v>
      </c>
      <c r="U20" s="21" t="n">
        <v>0</v>
      </c>
      <c r="V20" s="21" t="n">
        <v>24</v>
      </c>
      <c r="W20" s="21" t="n">
        <v>30</v>
      </c>
      <c r="X20" s="21" t="n">
        <v>1</v>
      </c>
      <c r="Y20" s="21" t="n">
        <v>1</v>
      </c>
      <c r="Z20" s="21" t="n">
        <v>4</v>
      </c>
      <c r="AA20" s="21" t="n">
        <v>15</v>
      </c>
      <c r="AB20" s="21" t="n">
        <v>12</v>
      </c>
      <c r="AC20" s="21" t="n">
        <v>25</v>
      </c>
      <c r="AD20" s="21" t="n">
        <v>0</v>
      </c>
      <c r="AE20" s="21" t="n">
        <v>18</v>
      </c>
      <c r="AF20" s="21" t="n">
        <v>26</v>
      </c>
      <c r="AG20" s="21" t="n">
        <v>3</v>
      </c>
      <c r="AH20" s="21" t="n">
        <v>3</v>
      </c>
      <c r="AI20" s="21" t="n">
        <v>6</v>
      </c>
      <c r="AJ20" s="21" t="n">
        <v>14</v>
      </c>
      <c r="AK20" s="21" t="n">
        <v>14</v>
      </c>
      <c r="AL20" s="21" t="n">
        <v>39</v>
      </c>
    </row>
    <row r="21" customFormat="false" ht="15" hidden="false" customHeight="true" outlineLevel="0" collapsed="false">
      <c r="B21" s="40" t="s">
        <v>302</v>
      </c>
      <c r="C21" s="21" t="n">
        <v>0</v>
      </c>
      <c r="D21" s="21" t="n">
        <v>57</v>
      </c>
      <c r="E21" s="21" t="n">
        <v>79</v>
      </c>
      <c r="F21" s="21" t="n">
        <v>4</v>
      </c>
      <c r="G21" s="21" t="n">
        <v>7</v>
      </c>
      <c r="H21" s="21" t="n">
        <v>5</v>
      </c>
      <c r="I21" s="21" t="n">
        <v>73</v>
      </c>
      <c r="J21" s="21" t="n">
        <v>23</v>
      </c>
      <c r="K21" s="21" t="n">
        <v>59</v>
      </c>
      <c r="L21" s="21" t="n">
        <v>0</v>
      </c>
      <c r="M21" s="21" t="n">
        <v>65</v>
      </c>
      <c r="N21" s="21" t="n">
        <v>64</v>
      </c>
      <c r="O21" s="21" t="n">
        <v>4</v>
      </c>
      <c r="P21" s="21" t="n">
        <v>4</v>
      </c>
      <c r="Q21" s="21" t="n">
        <v>10</v>
      </c>
      <c r="R21" s="21" t="n">
        <v>67</v>
      </c>
      <c r="S21" s="21" t="n">
        <v>20</v>
      </c>
      <c r="T21" s="21" t="n">
        <v>59</v>
      </c>
      <c r="U21" s="21" t="n">
        <v>1</v>
      </c>
      <c r="V21" s="21" t="n">
        <v>49</v>
      </c>
      <c r="W21" s="21" t="n">
        <v>54</v>
      </c>
      <c r="X21" s="21" t="n">
        <v>3</v>
      </c>
      <c r="Y21" s="21" t="n">
        <v>1</v>
      </c>
      <c r="Z21" s="21" t="n">
        <v>11</v>
      </c>
      <c r="AA21" s="21" t="n">
        <v>49</v>
      </c>
      <c r="AB21" s="21" t="n">
        <v>18</v>
      </c>
      <c r="AC21" s="21" t="n">
        <v>36</v>
      </c>
      <c r="AD21" s="21" t="n">
        <v>0</v>
      </c>
      <c r="AE21" s="21" t="n">
        <v>70</v>
      </c>
      <c r="AF21" s="21" t="n">
        <v>85</v>
      </c>
      <c r="AG21" s="21" t="n">
        <v>8</v>
      </c>
      <c r="AH21" s="21" t="n">
        <v>5</v>
      </c>
      <c r="AI21" s="21" t="n">
        <v>17</v>
      </c>
      <c r="AJ21" s="21" t="n">
        <v>74</v>
      </c>
      <c r="AK21" s="21" t="n">
        <v>20</v>
      </c>
      <c r="AL21" s="21" t="n">
        <v>47</v>
      </c>
    </row>
    <row r="22" customFormat="false" ht="15" hidden="false" customHeight="true" outlineLevel="0" collapsed="false">
      <c r="B22" s="40" t="s">
        <v>303</v>
      </c>
      <c r="C22" s="21" t="n">
        <v>1</v>
      </c>
      <c r="D22" s="21" t="n">
        <v>23</v>
      </c>
      <c r="E22" s="21" t="n">
        <v>28</v>
      </c>
      <c r="F22" s="21" t="n">
        <v>1</v>
      </c>
      <c r="G22" s="21" t="n">
        <v>3</v>
      </c>
      <c r="H22" s="21" t="n">
        <v>2</v>
      </c>
      <c r="I22" s="21" t="n">
        <v>15</v>
      </c>
      <c r="J22" s="21" t="n">
        <v>19</v>
      </c>
      <c r="K22" s="21" t="n">
        <v>38</v>
      </c>
      <c r="L22" s="21" t="n">
        <v>1</v>
      </c>
      <c r="M22" s="21" t="n">
        <v>32</v>
      </c>
      <c r="N22" s="21" t="n">
        <v>29</v>
      </c>
      <c r="O22" s="21" t="n">
        <v>4</v>
      </c>
      <c r="P22" s="21" t="n">
        <v>3</v>
      </c>
      <c r="Q22" s="21" t="n">
        <v>1</v>
      </c>
      <c r="R22" s="21" t="n">
        <v>14</v>
      </c>
      <c r="S22" s="21" t="n">
        <v>15</v>
      </c>
      <c r="T22" s="21" t="n">
        <v>30</v>
      </c>
      <c r="U22" s="21" t="n">
        <v>1</v>
      </c>
      <c r="V22" s="21" t="n">
        <v>19</v>
      </c>
      <c r="W22" s="21" t="n">
        <v>7</v>
      </c>
      <c r="X22" s="21" t="n">
        <v>0</v>
      </c>
      <c r="Y22" s="21" t="n">
        <v>0</v>
      </c>
      <c r="Z22" s="21" t="n">
        <v>0</v>
      </c>
      <c r="AA22" s="21" t="n">
        <v>3</v>
      </c>
      <c r="AB22" s="21" t="n">
        <v>9</v>
      </c>
      <c r="AC22" s="21" t="n">
        <v>15</v>
      </c>
      <c r="AD22" s="21" t="n">
        <v>0</v>
      </c>
      <c r="AE22" s="21" t="n">
        <v>16</v>
      </c>
      <c r="AF22" s="21" t="n">
        <v>17</v>
      </c>
      <c r="AG22" s="21" t="n">
        <v>3</v>
      </c>
      <c r="AH22" s="21" t="n">
        <v>4</v>
      </c>
      <c r="AI22" s="21" t="n">
        <v>4</v>
      </c>
      <c r="AJ22" s="21" t="n">
        <v>8</v>
      </c>
      <c r="AK22" s="21" t="n">
        <v>5</v>
      </c>
      <c r="AL22" s="21" t="n">
        <v>22</v>
      </c>
    </row>
    <row r="23" customFormat="false" ht="15" hidden="false" customHeight="true" outlineLevel="0" collapsed="false">
      <c r="B23" s="40" t="s">
        <v>304</v>
      </c>
      <c r="C23" s="21" t="n">
        <v>1</v>
      </c>
      <c r="D23" s="21" t="n">
        <v>33</v>
      </c>
      <c r="E23" s="21" t="n">
        <v>47</v>
      </c>
      <c r="F23" s="21" t="n">
        <v>2</v>
      </c>
      <c r="G23" s="21" t="n">
        <v>2</v>
      </c>
      <c r="H23" s="21" t="n">
        <v>7</v>
      </c>
      <c r="I23" s="21" t="n">
        <v>20</v>
      </c>
      <c r="J23" s="21" t="n">
        <v>19</v>
      </c>
      <c r="K23" s="21" t="n">
        <v>6</v>
      </c>
      <c r="L23" s="21" t="n">
        <v>0</v>
      </c>
      <c r="M23" s="21" t="n">
        <v>26</v>
      </c>
      <c r="N23" s="21" t="n">
        <v>40</v>
      </c>
      <c r="O23" s="21" t="n">
        <v>4</v>
      </c>
      <c r="P23" s="21" t="n">
        <v>9</v>
      </c>
      <c r="Q23" s="21" t="n">
        <v>5</v>
      </c>
      <c r="R23" s="21" t="n">
        <v>21</v>
      </c>
      <c r="S23" s="21" t="n">
        <v>8</v>
      </c>
      <c r="T23" s="21" t="n">
        <v>21</v>
      </c>
      <c r="U23" s="21" t="n">
        <v>0</v>
      </c>
      <c r="V23" s="21" t="n">
        <v>29</v>
      </c>
      <c r="W23" s="21" t="n">
        <v>23</v>
      </c>
      <c r="X23" s="21" t="n">
        <v>1</v>
      </c>
      <c r="Y23" s="21" t="n">
        <v>1</v>
      </c>
      <c r="Z23" s="21" t="n">
        <v>4</v>
      </c>
      <c r="AA23" s="21" t="n">
        <v>41</v>
      </c>
      <c r="AB23" s="21" t="n">
        <v>13</v>
      </c>
      <c r="AC23" s="21" t="n">
        <v>24</v>
      </c>
      <c r="AD23" s="21" t="n">
        <v>0</v>
      </c>
      <c r="AE23" s="21" t="n">
        <v>38</v>
      </c>
      <c r="AF23" s="21" t="n">
        <v>58</v>
      </c>
      <c r="AG23" s="21" t="n">
        <v>2</v>
      </c>
      <c r="AH23" s="21" t="n">
        <v>0</v>
      </c>
      <c r="AI23" s="21" t="n">
        <v>2</v>
      </c>
      <c r="AJ23" s="21" t="n">
        <v>40</v>
      </c>
      <c r="AK23" s="21" t="n">
        <v>11</v>
      </c>
      <c r="AL23" s="21" t="n">
        <v>14</v>
      </c>
    </row>
    <row r="24" customFormat="false" ht="15" hidden="false" customHeight="true" outlineLevel="0" collapsed="false">
      <c r="B24" s="40" t="s">
        <v>305</v>
      </c>
      <c r="C24" s="21" t="n">
        <v>0</v>
      </c>
      <c r="D24" s="21" t="n">
        <v>30</v>
      </c>
      <c r="E24" s="21" t="n">
        <v>34</v>
      </c>
      <c r="F24" s="21" t="n">
        <v>2</v>
      </c>
      <c r="G24" s="21" t="n">
        <v>1</v>
      </c>
      <c r="H24" s="21" t="n">
        <v>8</v>
      </c>
      <c r="I24" s="21" t="n">
        <v>28</v>
      </c>
      <c r="J24" s="21" t="n">
        <v>14</v>
      </c>
      <c r="K24" s="21" t="n">
        <v>29</v>
      </c>
      <c r="L24" s="21" t="n">
        <v>0</v>
      </c>
      <c r="M24" s="21" t="n">
        <v>31</v>
      </c>
      <c r="N24" s="21" t="n">
        <v>42</v>
      </c>
      <c r="O24" s="21" t="n">
        <v>5</v>
      </c>
      <c r="P24" s="21" t="n">
        <v>0</v>
      </c>
      <c r="Q24" s="21" t="n">
        <v>5</v>
      </c>
      <c r="R24" s="21" t="n">
        <v>29</v>
      </c>
      <c r="S24" s="21" t="n">
        <v>11</v>
      </c>
      <c r="T24" s="21" t="n">
        <v>30</v>
      </c>
      <c r="U24" s="21" t="n">
        <v>0</v>
      </c>
      <c r="V24" s="21" t="n">
        <v>12</v>
      </c>
      <c r="W24" s="21" t="n">
        <v>19</v>
      </c>
      <c r="X24" s="21" t="n">
        <v>1</v>
      </c>
      <c r="Y24" s="21" t="n">
        <v>2</v>
      </c>
      <c r="Z24" s="21" t="n">
        <v>2</v>
      </c>
      <c r="AA24" s="21" t="n">
        <v>29</v>
      </c>
      <c r="AB24" s="21" t="n">
        <v>8</v>
      </c>
      <c r="AC24" s="21" t="n">
        <v>31</v>
      </c>
      <c r="AD24" s="21" t="n">
        <v>0</v>
      </c>
      <c r="AE24" s="21" t="n">
        <v>25</v>
      </c>
      <c r="AF24" s="21" t="n">
        <v>42</v>
      </c>
      <c r="AG24" s="21" t="n">
        <v>1</v>
      </c>
      <c r="AH24" s="21" t="n">
        <v>2</v>
      </c>
      <c r="AI24" s="21" t="n">
        <v>7</v>
      </c>
      <c r="AJ24" s="21" t="n">
        <v>21</v>
      </c>
      <c r="AK24" s="21" t="n">
        <v>12</v>
      </c>
      <c r="AL24" s="21" t="n">
        <v>27</v>
      </c>
    </row>
    <row r="25" customFormat="false" ht="15" hidden="false" customHeight="true" outlineLevel="0" collapsed="false">
      <c r="B25" s="40" t="s">
        <v>306</v>
      </c>
      <c r="C25" s="21" t="n">
        <v>0</v>
      </c>
      <c r="D25" s="21" t="n">
        <v>9</v>
      </c>
      <c r="E25" s="21" t="n">
        <v>15</v>
      </c>
      <c r="F25" s="21" t="n">
        <v>1</v>
      </c>
      <c r="G25" s="21" t="n">
        <v>0</v>
      </c>
      <c r="H25" s="21" t="n">
        <v>3</v>
      </c>
      <c r="I25" s="21" t="n">
        <v>8</v>
      </c>
      <c r="J25" s="21" t="n">
        <v>5</v>
      </c>
      <c r="K25" s="21" t="n">
        <v>13</v>
      </c>
      <c r="L25" s="21" t="n">
        <v>0</v>
      </c>
      <c r="M25" s="21" t="n">
        <v>10</v>
      </c>
      <c r="N25" s="21" t="n">
        <v>14</v>
      </c>
      <c r="O25" s="21" t="n">
        <v>0</v>
      </c>
      <c r="P25" s="21" t="n">
        <v>2</v>
      </c>
      <c r="Q25" s="21" t="n">
        <v>3</v>
      </c>
      <c r="R25" s="21" t="n">
        <v>16</v>
      </c>
      <c r="S25" s="21" t="n">
        <v>3</v>
      </c>
      <c r="T25" s="21" t="n">
        <v>5</v>
      </c>
      <c r="U25" s="21" t="n">
        <v>0</v>
      </c>
      <c r="V25" s="21" t="n">
        <v>12</v>
      </c>
      <c r="W25" s="21" t="n">
        <v>15</v>
      </c>
      <c r="X25" s="21" t="n">
        <v>2</v>
      </c>
      <c r="Y25" s="21" t="n">
        <v>1</v>
      </c>
      <c r="Z25" s="21" t="n">
        <v>1</v>
      </c>
      <c r="AA25" s="21" t="n">
        <v>13</v>
      </c>
      <c r="AB25" s="21" t="n">
        <v>3</v>
      </c>
      <c r="AC25" s="21" t="n">
        <v>10</v>
      </c>
      <c r="AD25" s="21" t="n">
        <v>0</v>
      </c>
      <c r="AE25" s="21" t="n">
        <v>7</v>
      </c>
      <c r="AF25" s="21" t="n">
        <v>11</v>
      </c>
      <c r="AG25" s="21" t="n">
        <v>1</v>
      </c>
      <c r="AH25" s="21" t="n">
        <v>3</v>
      </c>
      <c r="AI25" s="21" t="n">
        <v>0</v>
      </c>
      <c r="AJ25" s="21" t="n">
        <v>12</v>
      </c>
      <c r="AK25" s="21" t="n">
        <v>9</v>
      </c>
      <c r="AL25" s="21" t="n">
        <v>20</v>
      </c>
    </row>
    <row r="26" customFormat="false" ht="15" hidden="false" customHeight="true" outlineLevel="0" collapsed="false">
      <c r="B26" s="40" t="s">
        <v>307</v>
      </c>
      <c r="C26" s="21" t="n">
        <v>1</v>
      </c>
      <c r="D26" s="21" t="n">
        <v>29</v>
      </c>
      <c r="E26" s="21" t="n">
        <v>36</v>
      </c>
      <c r="F26" s="21" t="n">
        <v>1</v>
      </c>
      <c r="G26" s="21" t="n">
        <v>2</v>
      </c>
      <c r="H26" s="21" t="n">
        <v>5</v>
      </c>
      <c r="I26" s="21" t="n">
        <v>17</v>
      </c>
      <c r="J26" s="21" t="n">
        <v>6</v>
      </c>
      <c r="K26" s="21" t="n">
        <v>16</v>
      </c>
      <c r="L26" s="21" t="n">
        <v>0</v>
      </c>
      <c r="M26" s="21" t="n">
        <v>28</v>
      </c>
      <c r="N26" s="21" t="n">
        <v>38</v>
      </c>
      <c r="O26" s="21" t="n">
        <v>0</v>
      </c>
      <c r="P26" s="21" t="n">
        <v>0</v>
      </c>
      <c r="Q26" s="21" t="n">
        <v>5</v>
      </c>
      <c r="R26" s="21" t="n">
        <v>16</v>
      </c>
      <c r="S26" s="21" t="n">
        <v>6</v>
      </c>
      <c r="T26" s="21" t="n">
        <v>21</v>
      </c>
      <c r="U26" s="21" t="n">
        <v>1</v>
      </c>
      <c r="V26" s="21" t="n">
        <v>23</v>
      </c>
      <c r="W26" s="21" t="n">
        <v>25</v>
      </c>
      <c r="X26" s="21" t="n">
        <v>0</v>
      </c>
      <c r="Y26" s="21" t="n">
        <v>0</v>
      </c>
      <c r="Z26" s="21" t="n">
        <v>4</v>
      </c>
      <c r="AA26" s="21" t="n">
        <v>15</v>
      </c>
      <c r="AB26" s="21" t="n">
        <v>5</v>
      </c>
      <c r="AC26" s="21" t="n">
        <v>9</v>
      </c>
      <c r="AD26" s="21" t="n">
        <v>0</v>
      </c>
      <c r="AE26" s="21" t="n">
        <v>26</v>
      </c>
      <c r="AF26" s="21" t="n">
        <v>46</v>
      </c>
      <c r="AG26" s="21" t="n">
        <v>0</v>
      </c>
      <c r="AH26" s="21" t="n">
        <v>0</v>
      </c>
      <c r="AI26" s="21" t="n">
        <v>10</v>
      </c>
      <c r="AJ26" s="21" t="n">
        <v>18</v>
      </c>
      <c r="AK26" s="21" t="n">
        <v>7</v>
      </c>
      <c r="AL26" s="21" t="n">
        <v>19</v>
      </c>
    </row>
    <row r="27" customFormat="false" ht="15" hidden="false" customHeight="true" outlineLevel="0" collapsed="false">
      <c r="B27" s="40" t="s">
        <v>308</v>
      </c>
      <c r="C27" s="21" t="n">
        <v>0</v>
      </c>
      <c r="D27" s="21" t="n">
        <v>13</v>
      </c>
      <c r="E27" s="21" t="n">
        <v>19</v>
      </c>
      <c r="F27" s="21" t="n">
        <v>0</v>
      </c>
      <c r="G27" s="21" t="n">
        <v>0</v>
      </c>
      <c r="H27" s="21" t="n">
        <v>2</v>
      </c>
      <c r="I27" s="21" t="n">
        <v>12</v>
      </c>
      <c r="J27" s="21" t="n">
        <v>2</v>
      </c>
      <c r="K27" s="21" t="n">
        <v>9</v>
      </c>
      <c r="L27" s="21" t="n">
        <v>0</v>
      </c>
      <c r="M27" s="21" t="n">
        <v>14</v>
      </c>
      <c r="N27" s="21" t="n">
        <v>27</v>
      </c>
      <c r="O27" s="21" t="n">
        <v>2</v>
      </c>
      <c r="P27" s="21" t="n">
        <v>1</v>
      </c>
      <c r="Q27" s="21" t="n">
        <v>1</v>
      </c>
      <c r="R27" s="21" t="n">
        <v>9</v>
      </c>
      <c r="S27" s="21" t="n">
        <v>2</v>
      </c>
      <c r="T27" s="21" t="n">
        <v>6</v>
      </c>
      <c r="U27" s="21" t="n">
        <v>0</v>
      </c>
      <c r="V27" s="21" t="n">
        <v>13</v>
      </c>
      <c r="W27" s="21" t="n">
        <v>16</v>
      </c>
      <c r="X27" s="21" t="n">
        <v>1</v>
      </c>
      <c r="Y27" s="21" t="n">
        <v>0</v>
      </c>
      <c r="Z27" s="21" t="n">
        <v>1</v>
      </c>
      <c r="AA27" s="21" t="n">
        <v>7</v>
      </c>
      <c r="AB27" s="21" t="n">
        <v>3</v>
      </c>
      <c r="AC27" s="21" t="n">
        <v>6</v>
      </c>
      <c r="AD27" s="21" t="n">
        <v>0</v>
      </c>
      <c r="AE27" s="21" t="n">
        <v>16</v>
      </c>
      <c r="AF27" s="21" t="n">
        <v>26</v>
      </c>
      <c r="AG27" s="21" t="n">
        <v>0</v>
      </c>
      <c r="AH27" s="21" t="n">
        <v>0</v>
      </c>
      <c r="AI27" s="21" t="n">
        <v>6</v>
      </c>
      <c r="AJ27" s="21" t="n">
        <v>8</v>
      </c>
      <c r="AK27" s="21" t="n">
        <v>6</v>
      </c>
      <c r="AL27" s="21" t="n">
        <v>9</v>
      </c>
    </row>
    <row r="28" customFormat="false" ht="15" hidden="false" customHeight="true" outlineLevel="0" collapsed="false">
      <c r="B28" s="40" t="s">
        <v>309</v>
      </c>
      <c r="C28" s="21" t="n">
        <v>0</v>
      </c>
      <c r="D28" s="21" t="n">
        <v>7</v>
      </c>
      <c r="E28" s="21" t="n">
        <v>6</v>
      </c>
      <c r="F28" s="21" t="n">
        <v>0</v>
      </c>
      <c r="G28" s="21" t="n">
        <v>1</v>
      </c>
      <c r="H28" s="21" t="n">
        <v>1</v>
      </c>
      <c r="I28" s="21" t="n">
        <v>4</v>
      </c>
      <c r="J28" s="21" t="n">
        <v>3</v>
      </c>
      <c r="K28" s="21" t="n">
        <v>11</v>
      </c>
      <c r="L28" s="21" t="n">
        <v>0</v>
      </c>
      <c r="M28" s="21" t="n">
        <v>3</v>
      </c>
      <c r="N28" s="21" t="n">
        <v>6</v>
      </c>
      <c r="O28" s="21" t="n">
        <v>0</v>
      </c>
      <c r="P28" s="21" t="n">
        <v>0</v>
      </c>
      <c r="Q28" s="21" t="n">
        <v>1</v>
      </c>
      <c r="R28" s="21" t="n">
        <v>3</v>
      </c>
      <c r="S28" s="21" t="n">
        <v>2</v>
      </c>
      <c r="T28" s="21" t="n">
        <v>8</v>
      </c>
      <c r="U28" s="21" t="n">
        <v>0</v>
      </c>
      <c r="V28" s="21" t="n">
        <v>6</v>
      </c>
      <c r="W28" s="21" t="n">
        <v>13</v>
      </c>
      <c r="X28" s="21" t="n">
        <v>0</v>
      </c>
      <c r="Y28" s="21" t="n">
        <v>0</v>
      </c>
      <c r="Z28" s="21" t="n">
        <v>0</v>
      </c>
      <c r="AA28" s="21" t="n">
        <v>6</v>
      </c>
      <c r="AB28" s="21" t="n">
        <v>4</v>
      </c>
      <c r="AC28" s="21" t="n">
        <v>4</v>
      </c>
      <c r="AD28" s="21" t="n">
        <v>0</v>
      </c>
      <c r="AE28" s="21" t="n">
        <v>8</v>
      </c>
      <c r="AF28" s="21" t="n">
        <v>5</v>
      </c>
      <c r="AG28" s="21" t="n">
        <v>0</v>
      </c>
      <c r="AH28" s="21" t="n">
        <v>0</v>
      </c>
      <c r="AI28" s="21" t="n">
        <v>0</v>
      </c>
      <c r="AJ28" s="21" t="n">
        <v>3</v>
      </c>
      <c r="AK28" s="21" t="n">
        <v>2</v>
      </c>
      <c r="AL28" s="21" t="n">
        <v>6</v>
      </c>
    </row>
    <row r="29" customFormat="false" ht="15" hidden="false" customHeight="true" outlineLevel="0" collapsed="false">
      <c r="B29" s="79" t="s">
        <v>310</v>
      </c>
      <c r="C29" s="28" t="n">
        <v>0</v>
      </c>
      <c r="D29" s="28" t="n">
        <v>10</v>
      </c>
      <c r="E29" s="28" t="n">
        <v>9</v>
      </c>
      <c r="F29" s="28" t="n">
        <v>0</v>
      </c>
      <c r="G29" s="28" t="n">
        <v>0</v>
      </c>
      <c r="H29" s="28" t="n">
        <v>1</v>
      </c>
      <c r="I29" s="28" t="n">
        <v>6</v>
      </c>
      <c r="J29" s="28" t="n">
        <v>1</v>
      </c>
      <c r="K29" s="28" t="n">
        <v>5</v>
      </c>
      <c r="L29" s="28" t="n">
        <v>0</v>
      </c>
      <c r="M29" s="28" t="n">
        <v>10</v>
      </c>
      <c r="N29" s="28" t="n">
        <v>7</v>
      </c>
      <c r="O29" s="28" t="n">
        <v>0</v>
      </c>
      <c r="P29" s="28" t="n">
        <v>1</v>
      </c>
      <c r="Q29" s="28" t="n">
        <v>0</v>
      </c>
      <c r="R29" s="28" t="n">
        <v>8</v>
      </c>
      <c r="S29" s="28" t="n">
        <v>1</v>
      </c>
      <c r="T29" s="28" t="n">
        <v>8</v>
      </c>
      <c r="U29" s="28" t="n">
        <v>0</v>
      </c>
      <c r="V29" s="28" t="n">
        <v>18</v>
      </c>
      <c r="W29" s="28" t="n">
        <v>7</v>
      </c>
      <c r="X29" s="28" t="n">
        <v>0</v>
      </c>
      <c r="Y29" s="28" t="n">
        <v>0</v>
      </c>
      <c r="Z29" s="28" t="n">
        <v>3</v>
      </c>
      <c r="AA29" s="28" t="n">
        <v>4</v>
      </c>
      <c r="AB29" s="28" t="n">
        <v>6</v>
      </c>
      <c r="AC29" s="28" t="n">
        <v>2</v>
      </c>
      <c r="AD29" s="28" t="n">
        <v>0</v>
      </c>
      <c r="AE29" s="28" t="n">
        <v>6</v>
      </c>
      <c r="AF29" s="28" t="n">
        <v>6</v>
      </c>
      <c r="AG29" s="28" t="n">
        <v>0</v>
      </c>
      <c r="AH29" s="28" t="n">
        <v>1</v>
      </c>
      <c r="AI29" s="28" t="n">
        <v>1</v>
      </c>
      <c r="AJ29" s="28" t="n">
        <v>6</v>
      </c>
      <c r="AK29" s="28" t="n">
        <v>2</v>
      </c>
      <c r="AL29" s="28" t="n">
        <v>9</v>
      </c>
    </row>
    <row r="30" customFormat="false" ht="15" hidden="false" customHeight="true" outlineLevel="0" collapsed="false">
      <c r="B30" s="40" t="s">
        <v>311</v>
      </c>
      <c r="C30" s="21" t="n">
        <v>0</v>
      </c>
      <c r="D30" s="21" t="n">
        <v>7</v>
      </c>
      <c r="E30" s="21" t="n">
        <v>16</v>
      </c>
      <c r="F30" s="21" t="n">
        <v>0</v>
      </c>
      <c r="G30" s="21" t="n">
        <v>0</v>
      </c>
      <c r="H30" s="21" t="n">
        <v>2</v>
      </c>
      <c r="I30" s="21" t="n">
        <v>7</v>
      </c>
      <c r="J30" s="21" t="n">
        <v>2</v>
      </c>
      <c r="K30" s="21" t="n">
        <v>3</v>
      </c>
      <c r="L30" s="21" t="n">
        <v>0</v>
      </c>
      <c r="M30" s="21" t="n">
        <v>8</v>
      </c>
      <c r="N30" s="21" t="n">
        <v>14</v>
      </c>
      <c r="O30" s="21" t="n">
        <v>2</v>
      </c>
      <c r="P30" s="21" t="n">
        <v>3</v>
      </c>
      <c r="Q30" s="21" t="n">
        <v>0</v>
      </c>
      <c r="R30" s="21" t="n">
        <v>6</v>
      </c>
      <c r="S30" s="21" t="n">
        <v>6</v>
      </c>
      <c r="T30" s="21" t="n">
        <v>3</v>
      </c>
      <c r="U30" s="21" t="n">
        <v>0</v>
      </c>
      <c r="V30" s="21" t="n">
        <v>9</v>
      </c>
      <c r="W30" s="21" t="n">
        <v>10</v>
      </c>
      <c r="X30" s="21" t="n">
        <v>0</v>
      </c>
      <c r="Y30" s="21" t="n">
        <v>1</v>
      </c>
      <c r="Z30" s="21" t="n">
        <v>0</v>
      </c>
      <c r="AA30" s="21" t="n">
        <v>7</v>
      </c>
      <c r="AB30" s="21" t="n">
        <v>1</v>
      </c>
      <c r="AC30" s="21" t="n">
        <v>3</v>
      </c>
      <c r="AD30" s="21" t="n">
        <v>0</v>
      </c>
      <c r="AE30" s="21" t="n">
        <v>11</v>
      </c>
      <c r="AF30" s="21" t="n">
        <v>14</v>
      </c>
      <c r="AG30" s="21" t="n">
        <v>2</v>
      </c>
      <c r="AH30" s="21" t="n">
        <v>0</v>
      </c>
      <c r="AI30" s="21" t="n">
        <v>2</v>
      </c>
      <c r="AJ30" s="21" t="n">
        <v>4</v>
      </c>
      <c r="AK30" s="21" t="n">
        <v>3</v>
      </c>
      <c r="AL30" s="21" t="n">
        <v>10</v>
      </c>
    </row>
    <row r="31" customFormat="false" ht="15" hidden="false" customHeight="true" outlineLevel="0" collapsed="false">
      <c r="B31" s="40" t="s">
        <v>312</v>
      </c>
      <c r="C31" s="21" t="n">
        <v>0</v>
      </c>
      <c r="D31" s="21" t="n">
        <v>8</v>
      </c>
      <c r="E31" s="21" t="n">
        <v>4</v>
      </c>
      <c r="F31" s="21" t="n">
        <v>1</v>
      </c>
      <c r="G31" s="21" t="n">
        <v>0</v>
      </c>
      <c r="H31" s="21" t="n">
        <v>2</v>
      </c>
      <c r="I31" s="21" t="n">
        <v>2</v>
      </c>
      <c r="J31" s="21" t="n">
        <v>2</v>
      </c>
      <c r="K31" s="21" t="n">
        <v>4</v>
      </c>
      <c r="L31" s="21" t="n">
        <v>0</v>
      </c>
      <c r="M31" s="21" t="n">
        <v>3</v>
      </c>
      <c r="N31" s="21" t="n">
        <v>2</v>
      </c>
      <c r="O31" s="21" t="n">
        <v>0</v>
      </c>
      <c r="P31" s="21" t="n">
        <v>1</v>
      </c>
      <c r="Q31" s="21" t="n">
        <v>0</v>
      </c>
      <c r="R31" s="21" t="n">
        <v>2</v>
      </c>
      <c r="S31" s="21" t="n">
        <v>2</v>
      </c>
      <c r="T31" s="21" t="n">
        <v>2</v>
      </c>
      <c r="U31" s="21" t="n">
        <v>0</v>
      </c>
      <c r="V31" s="21" t="n">
        <v>5</v>
      </c>
      <c r="W31" s="21" t="n">
        <v>2</v>
      </c>
      <c r="X31" s="21" t="n">
        <v>0</v>
      </c>
      <c r="Y31" s="21" t="n">
        <v>0</v>
      </c>
      <c r="Z31" s="21" t="n">
        <v>0</v>
      </c>
      <c r="AA31" s="21" t="n">
        <v>1</v>
      </c>
      <c r="AB31" s="21" t="n">
        <v>0</v>
      </c>
      <c r="AC31" s="21" t="n">
        <v>1</v>
      </c>
      <c r="AD31" s="21" t="n">
        <v>0</v>
      </c>
      <c r="AE31" s="21" t="n">
        <v>1</v>
      </c>
      <c r="AF31" s="21" t="n">
        <v>5</v>
      </c>
      <c r="AG31" s="21" t="n">
        <v>0</v>
      </c>
      <c r="AH31" s="21" t="n">
        <v>1</v>
      </c>
      <c r="AI31" s="21" t="n">
        <v>0</v>
      </c>
      <c r="AJ31" s="21" t="n">
        <v>4</v>
      </c>
      <c r="AK31" s="21" t="n">
        <v>1</v>
      </c>
      <c r="AL31" s="21" t="n">
        <v>1</v>
      </c>
    </row>
    <row r="32" customFormat="false" ht="15" hidden="false" customHeight="true" outlineLevel="0" collapsed="false">
      <c r="B32" s="40" t="s">
        <v>313</v>
      </c>
      <c r="C32" s="21" t="n">
        <v>0</v>
      </c>
      <c r="D32" s="21" t="n">
        <v>7</v>
      </c>
      <c r="E32" s="21" t="n">
        <v>12</v>
      </c>
      <c r="F32" s="21" t="n">
        <v>0</v>
      </c>
      <c r="G32" s="21" t="n">
        <v>0</v>
      </c>
      <c r="H32" s="21" t="n">
        <v>3</v>
      </c>
      <c r="I32" s="21" t="n">
        <v>1</v>
      </c>
      <c r="J32" s="21" t="n">
        <v>2</v>
      </c>
      <c r="K32" s="21" t="n">
        <v>2</v>
      </c>
      <c r="L32" s="21" t="n">
        <v>0</v>
      </c>
      <c r="M32" s="21" t="n">
        <v>12</v>
      </c>
      <c r="N32" s="21" t="n">
        <v>3</v>
      </c>
      <c r="O32" s="21" t="n">
        <v>0</v>
      </c>
      <c r="P32" s="21" t="n">
        <v>1</v>
      </c>
      <c r="Q32" s="21" t="n">
        <v>1</v>
      </c>
      <c r="R32" s="21" t="n">
        <v>4</v>
      </c>
      <c r="S32" s="21" t="n">
        <v>1</v>
      </c>
      <c r="T32" s="21" t="n">
        <v>0</v>
      </c>
      <c r="U32" s="21" t="n">
        <v>0</v>
      </c>
      <c r="V32" s="21" t="n">
        <v>13</v>
      </c>
      <c r="W32" s="21" t="n">
        <v>7</v>
      </c>
      <c r="X32" s="21" t="n">
        <v>0</v>
      </c>
      <c r="Y32" s="21" t="n">
        <v>1</v>
      </c>
      <c r="Z32" s="21" t="n">
        <v>1</v>
      </c>
      <c r="AA32" s="21" t="n">
        <v>7</v>
      </c>
      <c r="AB32" s="21" t="n">
        <v>0</v>
      </c>
      <c r="AC32" s="21" t="n">
        <v>1</v>
      </c>
      <c r="AD32" s="21" t="n">
        <v>0</v>
      </c>
      <c r="AE32" s="21" t="n">
        <v>9</v>
      </c>
      <c r="AF32" s="21" t="n">
        <v>4</v>
      </c>
      <c r="AG32" s="21" t="n">
        <v>0</v>
      </c>
      <c r="AH32" s="21" t="n">
        <v>0</v>
      </c>
      <c r="AI32" s="21" t="n">
        <v>1</v>
      </c>
      <c r="AJ32" s="21" t="n">
        <v>5</v>
      </c>
      <c r="AK32" s="21" t="n">
        <v>1</v>
      </c>
      <c r="AL32" s="21" t="n">
        <v>5</v>
      </c>
    </row>
    <row r="33" customFormat="false" ht="15" hidden="false" customHeight="true" outlineLevel="0" collapsed="false">
      <c r="B33" s="40" t="s">
        <v>314</v>
      </c>
      <c r="C33" s="21" t="n">
        <v>0</v>
      </c>
      <c r="D33" s="21" t="n">
        <v>7</v>
      </c>
      <c r="E33" s="21" t="n">
        <v>7</v>
      </c>
      <c r="F33" s="21" t="n">
        <v>2</v>
      </c>
      <c r="G33" s="21" t="n">
        <v>1</v>
      </c>
      <c r="H33" s="21" t="n">
        <v>2</v>
      </c>
      <c r="I33" s="21" t="n">
        <v>2</v>
      </c>
      <c r="J33" s="21" t="n">
        <v>3</v>
      </c>
      <c r="K33" s="21" t="n">
        <v>1</v>
      </c>
      <c r="L33" s="21" t="n">
        <v>0</v>
      </c>
      <c r="M33" s="21" t="n">
        <v>11</v>
      </c>
      <c r="N33" s="21" t="n">
        <v>6</v>
      </c>
      <c r="O33" s="21" t="n">
        <v>0</v>
      </c>
      <c r="P33" s="21" t="n">
        <v>1</v>
      </c>
      <c r="Q33" s="21" t="n">
        <v>3</v>
      </c>
      <c r="R33" s="21" t="n">
        <v>9</v>
      </c>
      <c r="S33" s="21" t="n">
        <v>8</v>
      </c>
      <c r="T33" s="21" t="n">
        <v>3</v>
      </c>
      <c r="U33" s="21" t="n">
        <v>0</v>
      </c>
      <c r="V33" s="21" t="n">
        <v>3</v>
      </c>
      <c r="W33" s="21" t="n">
        <v>5</v>
      </c>
      <c r="X33" s="21" t="n">
        <v>0</v>
      </c>
      <c r="Y33" s="21" t="n">
        <v>0</v>
      </c>
      <c r="Z33" s="21" t="n">
        <v>1</v>
      </c>
      <c r="AA33" s="21" t="n">
        <v>3</v>
      </c>
      <c r="AB33" s="21" t="n">
        <v>2</v>
      </c>
      <c r="AC33" s="21" t="n">
        <v>5</v>
      </c>
      <c r="AD33" s="21" t="n">
        <v>0</v>
      </c>
      <c r="AE33" s="21" t="n">
        <v>15</v>
      </c>
      <c r="AF33" s="21" t="n">
        <v>8</v>
      </c>
      <c r="AG33" s="21" t="n">
        <v>0</v>
      </c>
      <c r="AH33" s="21" t="n">
        <v>0</v>
      </c>
      <c r="AI33" s="21" t="n">
        <v>3</v>
      </c>
      <c r="AJ33" s="21" t="n">
        <v>3</v>
      </c>
      <c r="AK33" s="21" t="n">
        <v>2</v>
      </c>
      <c r="AL33" s="21" t="n">
        <v>5</v>
      </c>
    </row>
    <row r="34" customFormat="false" ht="15" hidden="false" customHeight="true" outlineLevel="0" collapsed="false">
      <c r="B34" s="40" t="s">
        <v>315</v>
      </c>
      <c r="C34" s="21" t="n">
        <v>0</v>
      </c>
      <c r="D34" s="21" t="n">
        <v>11</v>
      </c>
      <c r="E34" s="21" t="n">
        <v>9</v>
      </c>
      <c r="F34" s="21" t="n">
        <v>2</v>
      </c>
      <c r="G34" s="21" t="n">
        <v>1</v>
      </c>
      <c r="H34" s="21" t="n">
        <v>1</v>
      </c>
      <c r="I34" s="21" t="n">
        <v>16</v>
      </c>
      <c r="J34" s="21" t="n">
        <v>7</v>
      </c>
      <c r="K34" s="21" t="n">
        <v>5</v>
      </c>
      <c r="L34" s="21" t="n">
        <v>0</v>
      </c>
      <c r="M34" s="21" t="n">
        <v>17</v>
      </c>
      <c r="N34" s="21" t="n">
        <v>28</v>
      </c>
      <c r="O34" s="21" t="n">
        <v>1</v>
      </c>
      <c r="P34" s="21" t="n">
        <v>1</v>
      </c>
      <c r="Q34" s="21" t="n">
        <v>1</v>
      </c>
      <c r="R34" s="21" t="n">
        <v>23</v>
      </c>
      <c r="S34" s="21" t="n">
        <v>12</v>
      </c>
      <c r="T34" s="21" t="n">
        <v>12</v>
      </c>
      <c r="U34" s="21" t="n">
        <v>0</v>
      </c>
      <c r="V34" s="21" t="n">
        <v>20</v>
      </c>
      <c r="W34" s="21" t="n">
        <v>19</v>
      </c>
      <c r="X34" s="21" t="n">
        <v>3</v>
      </c>
      <c r="Y34" s="21" t="n">
        <v>0</v>
      </c>
      <c r="Z34" s="21" t="n">
        <v>3</v>
      </c>
      <c r="AA34" s="21" t="n">
        <v>14</v>
      </c>
      <c r="AB34" s="21" t="n">
        <v>8</v>
      </c>
      <c r="AC34" s="21" t="n">
        <v>7</v>
      </c>
      <c r="AD34" s="21" t="n">
        <v>0</v>
      </c>
      <c r="AE34" s="21" t="n">
        <v>15</v>
      </c>
      <c r="AF34" s="21" t="n">
        <v>17</v>
      </c>
      <c r="AG34" s="21" t="n">
        <v>1</v>
      </c>
      <c r="AH34" s="21" t="n">
        <v>1</v>
      </c>
      <c r="AI34" s="21" t="n">
        <v>3</v>
      </c>
      <c r="AJ34" s="21" t="n">
        <v>13</v>
      </c>
      <c r="AK34" s="21" t="n">
        <v>13</v>
      </c>
      <c r="AL34" s="21" t="n">
        <v>14</v>
      </c>
    </row>
    <row r="35" customFormat="false" ht="15" hidden="false" customHeight="true" outlineLevel="0" collapsed="false">
      <c r="B35" s="40" t="s">
        <v>316</v>
      </c>
      <c r="C35" s="21" t="n">
        <v>0</v>
      </c>
      <c r="D35" s="21" t="n">
        <v>2</v>
      </c>
      <c r="E35" s="21" t="n">
        <v>17</v>
      </c>
      <c r="F35" s="21" t="n">
        <v>0</v>
      </c>
      <c r="G35" s="21" t="n">
        <v>0</v>
      </c>
      <c r="H35" s="21" t="n">
        <v>0</v>
      </c>
      <c r="I35" s="21" t="n">
        <v>3</v>
      </c>
      <c r="J35" s="21" t="n">
        <v>1</v>
      </c>
      <c r="K35" s="21" t="n">
        <v>7</v>
      </c>
      <c r="L35" s="21" t="n">
        <v>0</v>
      </c>
      <c r="M35" s="21" t="n">
        <v>8</v>
      </c>
      <c r="N35" s="21" t="n">
        <v>7</v>
      </c>
      <c r="O35" s="21" t="n">
        <v>0</v>
      </c>
      <c r="P35" s="21" t="n">
        <v>0</v>
      </c>
      <c r="Q35" s="21" t="n">
        <v>0</v>
      </c>
      <c r="R35" s="21" t="n">
        <v>2</v>
      </c>
      <c r="S35" s="21" t="n">
        <v>3</v>
      </c>
      <c r="T35" s="21" t="n">
        <v>3</v>
      </c>
      <c r="U35" s="21" t="n">
        <v>0</v>
      </c>
      <c r="V35" s="21" t="n">
        <v>3</v>
      </c>
      <c r="W35" s="21" t="n">
        <v>3</v>
      </c>
      <c r="X35" s="21" t="n">
        <v>0</v>
      </c>
      <c r="Y35" s="21" t="n">
        <v>0</v>
      </c>
      <c r="Z35" s="21" t="n">
        <v>0</v>
      </c>
      <c r="AA35" s="21" t="n">
        <v>4</v>
      </c>
      <c r="AB35" s="21" t="n">
        <v>2</v>
      </c>
      <c r="AC35" s="21" t="n">
        <v>6</v>
      </c>
      <c r="AD35" s="21" t="n">
        <v>0</v>
      </c>
      <c r="AE35" s="21" t="n">
        <v>10</v>
      </c>
      <c r="AF35" s="21" t="n">
        <v>4</v>
      </c>
      <c r="AG35" s="21" t="n">
        <v>0</v>
      </c>
      <c r="AH35" s="21" t="n">
        <v>1</v>
      </c>
      <c r="AI35" s="21" t="n">
        <v>1</v>
      </c>
      <c r="AJ35" s="21" t="n">
        <v>5</v>
      </c>
      <c r="AK35" s="21" t="n">
        <v>2</v>
      </c>
      <c r="AL35" s="21" t="n">
        <v>3</v>
      </c>
    </row>
    <row r="36" customFormat="false" ht="15" hidden="false" customHeight="true" outlineLevel="0" collapsed="false">
      <c r="B36" s="40" t="s">
        <v>317</v>
      </c>
      <c r="C36" s="21" t="n">
        <v>0</v>
      </c>
      <c r="D36" s="21" t="n">
        <v>22</v>
      </c>
      <c r="E36" s="21" t="n">
        <v>13</v>
      </c>
      <c r="F36" s="21" t="n">
        <v>3</v>
      </c>
      <c r="G36" s="21" t="n">
        <v>0</v>
      </c>
      <c r="H36" s="21" t="n">
        <v>2</v>
      </c>
      <c r="I36" s="21" t="n">
        <v>17</v>
      </c>
      <c r="J36" s="21" t="n">
        <v>3</v>
      </c>
      <c r="K36" s="21" t="n">
        <v>12</v>
      </c>
      <c r="L36" s="21" t="n">
        <v>0</v>
      </c>
      <c r="M36" s="21" t="n">
        <v>18</v>
      </c>
      <c r="N36" s="21" t="n">
        <v>20</v>
      </c>
      <c r="O36" s="21" t="n">
        <v>2</v>
      </c>
      <c r="P36" s="21" t="n">
        <v>0</v>
      </c>
      <c r="Q36" s="21" t="n">
        <v>2</v>
      </c>
      <c r="R36" s="21" t="n">
        <v>9</v>
      </c>
      <c r="S36" s="21" t="n">
        <v>4</v>
      </c>
      <c r="T36" s="21" t="n">
        <v>6</v>
      </c>
      <c r="U36" s="21" t="n">
        <v>0</v>
      </c>
      <c r="V36" s="21" t="n">
        <v>17</v>
      </c>
      <c r="W36" s="21" t="n">
        <v>12</v>
      </c>
      <c r="X36" s="21" t="n">
        <v>2</v>
      </c>
      <c r="Y36" s="21" t="n">
        <v>0</v>
      </c>
      <c r="Z36" s="21" t="n">
        <v>3</v>
      </c>
      <c r="AA36" s="21" t="n">
        <v>8</v>
      </c>
      <c r="AB36" s="21" t="n">
        <v>2</v>
      </c>
      <c r="AC36" s="21" t="n">
        <v>2</v>
      </c>
      <c r="AD36" s="21" t="n">
        <v>0</v>
      </c>
      <c r="AE36" s="21" t="n">
        <v>28</v>
      </c>
      <c r="AF36" s="21" t="n">
        <v>16</v>
      </c>
      <c r="AG36" s="21" t="n">
        <v>1</v>
      </c>
      <c r="AH36" s="21" t="n">
        <v>0</v>
      </c>
      <c r="AI36" s="21" t="n">
        <v>2</v>
      </c>
      <c r="AJ36" s="21" t="n">
        <v>10</v>
      </c>
      <c r="AK36" s="21" t="n">
        <v>4</v>
      </c>
      <c r="AL36" s="21" t="n">
        <v>6</v>
      </c>
    </row>
    <row r="37" customFormat="false" ht="15" hidden="false" customHeight="true" outlineLevel="0" collapsed="false">
      <c r="B37" s="40" t="s">
        <v>242</v>
      </c>
      <c r="C37" s="21" t="n">
        <v>0</v>
      </c>
      <c r="D37" s="21" t="n">
        <v>95</v>
      </c>
      <c r="E37" s="21" t="n">
        <v>88</v>
      </c>
      <c r="F37" s="21" t="n">
        <v>12</v>
      </c>
      <c r="G37" s="21" t="n">
        <v>2</v>
      </c>
      <c r="H37" s="21" t="n">
        <v>24</v>
      </c>
      <c r="I37" s="21" t="n">
        <v>123</v>
      </c>
      <c r="J37" s="21" t="n">
        <v>33</v>
      </c>
      <c r="K37" s="21" t="n">
        <v>48</v>
      </c>
      <c r="L37" s="21" t="n">
        <v>0</v>
      </c>
      <c r="M37" s="21" t="n">
        <v>98</v>
      </c>
      <c r="N37" s="21" t="n">
        <v>86</v>
      </c>
      <c r="O37" s="21" t="n">
        <v>9</v>
      </c>
      <c r="P37" s="21" t="n">
        <v>6</v>
      </c>
      <c r="Q37" s="21" t="n">
        <v>13</v>
      </c>
      <c r="R37" s="21" t="n">
        <v>115</v>
      </c>
      <c r="S37" s="21" t="n">
        <v>34</v>
      </c>
      <c r="T37" s="21" t="n">
        <v>73</v>
      </c>
      <c r="U37" s="21" t="n">
        <v>0</v>
      </c>
      <c r="V37" s="21" t="n">
        <v>72</v>
      </c>
      <c r="W37" s="21" t="n">
        <v>67</v>
      </c>
      <c r="X37" s="21" t="n">
        <v>4</v>
      </c>
      <c r="Y37" s="21" t="n">
        <v>4</v>
      </c>
      <c r="Z37" s="21" t="n">
        <v>15</v>
      </c>
      <c r="AA37" s="21" t="n">
        <v>72</v>
      </c>
      <c r="AB37" s="21" t="n">
        <v>23</v>
      </c>
      <c r="AC37" s="21" t="n">
        <v>38</v>
      </c>
      <c r="AD37" s="21" t="n">
        <v>1</v>
      </c>
      <c r="AE37" s="21" t="n">
        <v>109</v>
      </c>
      <c r="AF37" s="21" t="n">
        <v>84</v>
      </c>
      <c r="AG37" s="21" t="n">
        <v>7</v>
      </c>
      <c r="AH37" s="21" t="n">
        <v>4</v>
      </c>
      <c r="AI37" s="21" t="n">
        <v>20</v>
      </c>
      <c r="AJ37" s="21" t="n">
        <v>111</v>
      </c>
      <c r="AK37" s="21" t="n">
        <v>34</v>
      </c>
      <c r="AL37" s="21" t="n">
        <v>74</v>
      </c>
    </row>
    <row r="38" customFormat="false" ht="15" hidden="false" customHeight="true" outlineLevel="0" collapsed="false">
      <c r="B38" s="40" t="s">
        <v>318</v>
      </c>
      <c r="C38" s="21" t="n">
        <v>0</v>
      </c>
      <c r="D38" s="21" t="n">
        <v>6</v>
      </c>
      <c r="E38" s="21" t="n">
        <v>4</v>
      </c>
      <c r="F38" s="21" t="n">
        <v>0</v>
      </c>
      <c r="G38" s="21" t="n">
        <v>0</v>
      </c>
      <c r="H38" s="21" t="n">
        <v>0</v>
      </c>
      <c r="I38" s="21" t="n">
        <v>2</v>
      </c>
      <c r="J38" s="21" t="n">
        <v>1</v>
      </c>
      <c r="K38" s="21" t="n">
        <v>2</v>
      </c>
      <c r="L38" s="21" t="n">
        <v>1</v>
      </c>
      <c r="M38" s="21" t="n">
        <v>7</v>
      </c>
      <c r="N38" s="21" t="n">
        <v>6</v>
      </c>
      <c r="O38" s="21" t="n">
        <v>0</v>
      </c>
      <c r="P38" s="21" t="n">
        <v>0</v>
      </c>
      <c r="Q38" s="21" t="n">
        <v>2</v>
      </c>
      <c r="R38" s="21" t="n">
        <v>5</v>
      </c>
      <c r="S38" s="21" t="n">
        <v>1</v>
      </c>
      <c r="T38" s="21" t="n">
        <v>1</v>
      </c>
      <c r="U38" s="21" t="n">
        <v>0</v>
      </c>
      <c r="V38" s="21" t="n">
        <v>6</v>
      </c>
      <c r="W38" s="21" t="n">
        <v>7</v>
      </c>
      <c r="X38" s="21" t="n">
        <v>2</v>
      </c>
      <c r="Y38" s="21" t="n">
        <v>0</v>
      </c>
      <c r="Z38" s="21" t="n">
        <v>1</v>
      </c>
      <c r="AA38" s="21" t="n">
        <v>3</v>
      </c>
      <c r="AB38" s="21" t="n">
        <v>1</v>
      </c>
      <c r="AC38" s="21" t="n">
        <v>0</v>
      </c>
      <c r="AD38" s="21" t="n">
        <v>0</v>
      </c>
      <c r="AE38" s="21" t="n">
        <v>16</v>
      </c>
      <c r="AF38" s="21" t="n">
        <v>6</v>
      </c>
      <c r="AG38" s="21" t="n">
        <v>0</v>
      </c>
      <c r="AH38" s="21" t="n">
        <v>0</v>
      </c>
      <c r="AI38" s="21" t="n">
        <v>0</v>
      </c>
      <c r="AJ38" s="21" t="n">
        <v>5</v>
      </c>
      <c r="AK38" s="21" t="n">
        <v>2</v>
      </c>
      <c r="AL38" s="21" t="n">
        <v>4</v>
      </c>
    </row>
    <row r="39" customFormat="false" ht="15" hidden="false" customHeight="true" outlineLevel="0" collapsed="false">
      <c r="B39" s="40" t="s">
        <v>319</v>
      </c>
      <c r="C39" s="21" t="n">
        <v>0</v>
      </c>
      <c r="D39" s="21" t="n">
        <v>11</v>
      </c>
      <c r="E39" s="21" t="n">
        <v>8</v>
      </c>
      <c r="F39" s="21" t="n">
        <v>0</v>
      </c>
      <c r="G39" s="21" t="n">
        <v>2</v>
      </c>
      <c r="H39" s="21" t="n">
        <v>1</v>
      </c>
      <c r="I39" s="21" t="n">
        <v>5</v>
      </c>
      <c r="J39" s="21" t="n">
        <v>2</v>
      </c>
      <c r="K39" s="21" t="n">
        <v>2</v>
      </c>
      <c r="L39" s="21" t="n">
        <v>0</v>
      </c>
      <c r="M39" s="21" t="n">
        <v>10</v>
      </c>
      <c r="N39" s="21" t="n">
        <v>8</v>
      </c>
      <c r="O39" s="21" t="n">
        <v>0</v>
      </c>
      <c r="P39" s="21" t="n">
        <v>0</v>
      </c>
      <c r="Q39" s="21" t="n">
        <v>0</v>
      </c>
      <c r="R39" s="21" t="n">
        <v>4</v>
      </c>
      <c r="S39" s="21" t="n">
        <v>1</v>
      </c>
      <c r="T39" s="21" t="n">
        <v>3</v>
      </c>
      <c r="U39" s="21" t="n">
        <v>0</v>
      </c>
      <c r="V39" s="21" t="n">
        <v>12</v>
      </c>
      <c r="W39" s="21" t="n">
        <v>7</v>
      </c>
      <c r="X39" s="21" t="n">
        <v>0</v>
      </c>
      <c r="Y39" s="21" t="n">
        <v>1</v>
      </c>
      <c r="Z39" s="21" t="n">
        <v>1</v>
      </c>
      <c r="AA39" s="21" t="n">
        <v>3</v>
      </c>
      <c r="AB39" s="21" t="n">
        <v>2</v>
      </c>
      <c r="AC39" s="21" t="n">
        <v>2</v>
      </c>
      <c r="AD39" s="21" t="n">
        <v>0</v>
      </c>
      <c r="AE39" s="21" t="n">
        <v>10</v>
      </c>
      <c r="AF39" s="21" t="n">
        <v>7</v>
      </c>
      <c r="AG39" s="21" t="n">
        <v>0</v>
      </c>
      <c r="AH39" s="21" t="n">
        <v>0</v>
      </c>
      <c r="AI39" s="21" t="n">
        <v>1</v>
      </c>
      <c r="AJ39" s="21" t="n">
        <v>6</v>
      </c>
      <c r="AK39" s="21" t="n">
        <v>2</v>
      </c>
      <c r="AL39" s="21" t="n">
        <v>10</v>
      </c>
    </row>
    <row r="40" customFormat="false" ht="15" hidden="false" customHeight="true" outlineLevel="0" collapsed="false">
      <c r="B40" s="40" t="s">
        <v>320</v>
      </c>
      <c r="C40" s="21" t="n">
        <v>0</v>
      </c>
      <c r="D40" s="21" t="n">
        <v>10</v>
      </c>
      <c r="E40" s="21" t="n">
        <v>21</v>
      </c>
      <c r="F40" s="21" t="n">
        <v>2</v>
      </c>
      <c r="G40" s="21" t="n">
        <v>1</v>
      </c>
      <c r="H40" s="21" t="n">
        <v>3</v>
      </c>
      <c r="I40" s="21" t="n">
        <v>4</v>
      </c>
      <c r="J40" s="21" t="n">
        <v>6</v>
      </c>
      <c r="K40" s="21" t="n">
        <v>17</v>
      </c>
      <c r="L40" s="21" t="n">
        <v>0</v>
      </c>
      <c r="M40" s="21" t="n">
        <v>12</v>
      </c>
      <c r="N40" s="21" t="n">
        <v>23</v>
      </c>
      <c r="O40" s="21" t="n">
        <v>1</v>
      </c>
      <c r="P40" s="21" t="n">
        <v>1</v>
      </c>
      <c r="Q40" s="21" t="n">
        <v>1</v>
      </c>
      <c r="R40" s="21" t="n">
        <v>6</v>
      </c>
      <c r="S40" s="21" t="n">
        <v>5</v>
      </c>
      <c r="T40" s="21" t="n">
        <v>9</v>
      </c>
      <c r="U40" s="21" t="n">
        <v>0</v>
      </c>
      <c r="V40" s="21" t="n">
        <v>10</v>
      </c>
      <c r="W40" s="21" t="n">
        <v>13</v>
      </c>
      <c r="X40" s="21" t="n">
        <v>0</v>
      </c>
      <c r="Y40" s="21" t="n">
        <v>2</v>
      </c>
      <c r="Z40" s="21" t="n">
        <v>1</v>
      </c>
      <c r="AA40" s="21" t="n">
        <v>8</v>
      </c>
      <c r="AB40" s="21" t="n">
        <v>2</v>
      </c>
      <c r="AC40" s="21" t="n">
        <v>11</v>
      </c>
      <c r="AD40" s="21" t="n">
        <v>0</v>
      </c>
      <c r="AE40" s="21" t="n">
        <v>5</v>
      </c>
      <c r="AF40" s="21" t="n">
        <v>18</v>
      </c>
      <c r="AG40" s="21" t="n">
        <v>0</v>
      </c>
      <c r="AH40" s="21" t="n">
        <v>3</v>
      </c>
      <c r="AI40" s="21" t="n">
        <v>1</v>
      </c>
      <c r="AJ40" s="21" t="n">
        <v>17</v>
      </c>
      <c r="AK40" s="21" t="n">
        <v>3</v>
      </c>
      <c r="AL40" s="21" t="n">
        <v>3</v>
      </c>
    </row>
    <row r="41" customFormat="false" ht="15" hidden="false" customHeight="true" outlineLevel="0" collapsed="false">
      <c r="B41" s="82" t="s">
        <v>321</v>
      </c>
      <c r="C41" s="28" t="n">
        <v>0</v>
      </c>
      <c r="D41" s="28" t="n">
        <v>4</v>
      </c>
      <c r="E41" s="28" t="n">
        <v>5</v>
      </c>
      <c r="F41" s="28" t="n">
        <v>0</v>
      </c>
      <c r="G41" s="28" t="n">
        <v>0</v>
      </c>
      <c r="H41" s="28" t="n">
        <v>0</v>
      </c>
      <c r="I41" s="28" t="n">
        <v>2</v>
      </c>
      <c r="J41" s="28" t="n">
        <v>0</v>
      </c>
      <c r="K41" s="28" t="n">
        <v>4</v>
      </c>
      <c r="L41" s="28" t="n">
        <v>0</v>
      </c>
      <c r="M41" s="28" t="n">
        <v>8</v>
      </c>
      <c r="N41" s="28" t="n">
        <v>11</v>
      </c>
      <c r="O41" s="28" t="n">
        <v>5</v>
      </c>
      <c r="P41" s="28" t="n">
        <v>1</v>
      </c>
      <c r="Q41" s="28" t="n">
        <v>2</v>
      </c>
      <c r="R41" s="28" t="n">
        <v>6</v>
      </c>
      <c r="S41" s="28" t="n">
        <v>1</v>
      </c>
      <c r="T41" s="28" t="n">
        <v>6</v>
      </c>
      <c r="U41" s="28" t="n">
        <v>0</v>
      </c>
      <c r="V41" s="28" t="n">
        <v>5</v>
      </c>
      <c r="W41" s="28" t="n">
        <v>5</v>
      </c>
      <c r="X41" s="28" t="n">
        <v>0</v>
      </c>
      <c r="Y41" s="28" t="n">
        <v>0</v>
      </c>
      <c r="Z41" s="28" t="n">
        <v>0</v>
      </c>
      <c r="AA41" s="28" t="n">
        <v>6</v>
      </c>
      <c r="AB41" s="28" t="n">
        <v>0</v>
      </c>
      <c r="AC41" s="28" t="n">
        <v>4</v>
      </c>
      <c r="AD41" s="28" t="n">
        <v>0</v>
      </c>
      <c r="AE41" s="28" t="n">
        <v>2</v>
      </c>
      <c r="AF41" s="28" t="n">
        <v>22</v>
      </c>
      <c r="AG41" s="28" t="n">
        <v>0</v>
      </c>
      <c r="AH41" s="28" t="n">
        <v>0</v>
      </c>
      <c r="AI41" s="28" t="n">
        <v>0</v>
      </c>
      <c r="AJ41" s="28" t="n">
        <v>8</v>
      </c>
      <c r="AK41" s="28" t="n">
        <v>3</v>
      </c>
      <c r="AL41" s="28" t="n">
        <v>8</v>
      </c>
    </row>
    <row r="42" customFormat="false" ht="15" hidden="false" customHeight="true" outlineLevel="0" collapsed="false">
      <c r="B42" s="85" t="s">
        <v>322</v>
      </c>
      <c r="C42" s="81" t="n">
        <v>0</v>
      </c>
      <c r="D42" s="81" t="n">
        <v>22</v>
      </c>
      <c r="E42" s="81" t="n">
        <v>26</v>
      </c>
      <c r="F42" s="81" t="n">
        <v>4</v>
      </c>
      <c r="G42" s="81" t="n">
        <v>1</v>
      </c>
      <c r="H42" s="81" t="n">
        <v>2</v>
      </c>
      <c r="I42" s="81" t="n">
        <v>3</v>
      </c>
      <c r="J42" s="81" t="n">
        <v>5</v>
      </c>
      <c r="K42" s="81" t="n">
        <v>13</v>
      </c>
      <c r="L42" s="81" t="n">
        <v>0</v>
      </c>
      <c r="M42" s="81" t="n">
        <v>15</v>
      </c>
      <c r="N42" s="81" t="n">
        <v>8</v>
      </c>
      <c r="O42" s="81" t="n">
        <v>4</v>
      </c>
      <c r="P42" s="81" t="n">
        <v>0</v>
      </c>
      <c r="Q42" s="81" t="n">
        <v>2</v>
      </c>
      <c r="R42" s="81" t="n">
        <v>11</v>
      </c>
      <c r="S42" s="81" t="n">
        <v>7</v>
      </c>
      <c r="T42" s="81" t="n">
        <v>22</v>
      </c>
      <c r="U42" s="81" t="n">
        <v>0</v>
      </c>
      <c r="V42" s="81" t="n">
        <v>17</v>
      </c>
      <c r="W42" s="81" t="n">
        <v>12</v>
      </c>
      <c r="X42" s="81" t="n">
        <v>0</v>
      </c>
      <c r="Y42" s="81" t="n">
        <v>1</v>
      </c>
      <c r="Z42" s="81" t="n">
        <v>1</v>
      </c>
      <c r="AA42" s="81" t="n">
        <v>4</v>
      </c>
      <c r="AB42" s="81" t="n">
        <v>6</v>
      </c>
      <c r="AC42" s="81" t="n">
        <v>5</v>
      </c>
      <c r="AD42" s="81" t="n">
        <v>0</v>
      </c>
      <c r="AE42" s="81" t="n">
        <v>24</v>
      </c>
      <c r="AF42" s="81" t="n">
        <v>13</v>
      </c>
      <c r="AG42" s="81" t="n">
        <v>6</v>
      </c>
      <c r="AH42" s="81" t="n">
        <v>2</v>
      </c>
      <c r="AI42" s="81" t="n">
        <v>0</v>
      </c>
      <c r="AJ42" s="81" t="n">
        <v>3</v>
      </c>
      <c r="AK42" s="81" t="n">
        <v>6</v>
      </c>
      <c r="AL42" s="81" t="n">
        <v>20</v>
      </c>
    </row>
    <row r="43" customFormat="false" ht="15" hidden="false" customHeight="true" outlineLevel="0" collapsed="false">
      <c r="B43" s="40" t="s">
        <v>323</v>
      </c>
      <c r="C43" s="21" t="n">
        <v>0</v>
      </c>
      <c r="D43" s="21" t="n">
        <v>12</v>
      </c>
      <c r="E43" s="21" t="n">
        <v>13</v>
      </c>
      <c r="F43" s="21" t="n">
        <v>0</v>
      </c>
      <c r="G43" s="21" t="n">
        <v>0</v>
      </c>
      <c r="H43" s="21" t="n">
        <v>1</v>
      </c>
      <c r="I43" s="21" t="n">
        <v>1</v>
      </c>
      <c r="J43" s="21" t="n">
        <v>6</v>
      </c>
      <c r="K43" s="21" t="n">
        <v>5</v>
      </c>
      <c r="L43" s="21" t="n">
        <v>0</v>
      </c>
      <c r="M43" s="21" t="n">
        <v>9</v>
      </c>
      <c r="N43" s="21" t="n">
        <v>10</v>
      </c>
      <c r="O43" s="21" t="n">
        <v>1</v>
      </c>
      <c r="P43" s="21" t="n">
        <v>1</v>
      </c>
      <c r="Q43" s="21" t="n">
        <v>1</v>
      </c>
      <c r="R43" s="21" t="n">
        <v>3</v>
      </c>
      <c r="S43" s="21" t="n">
        <v>3</v>
      </c>
      <c r="T43" s="21" t="n">
        <v>9</v>
      </c>
      <c r="U43" s="21" t="n">
        <v>0</v>
      </c>
      <c r="V43" s="21" t="n">
        <v>5</v>
      </c>
      <c r="W43" s="21" t="n">
        <v>13</v>
      </c>
      <c r="X43" s="21" t="n">
        <v>0</v>
      </c>
      <c r="Y43" s="21" t="n">
        <v>1</v>
      </c>
      <c r="Z43" s="21" t="n">
        <v>0</v>
      </c>
      <c r="AA43" s="21" t="n">
        <v>2</v>
      </c>
      <c r="AB43" s="21" t="n">
        <v>5</v>
      </c>
      <c r="AC43" s="21" t="n">
        <v>12</v>
      </c>
      <c r="AD43" s="21" t="n">
        <v>0</v>
      </c>
      <c r="AE43" s="21" t="n">
        <v>15</v>
      </c>
      <c r="AF43" s="21" t="n">
        <v>9</v>
      </c>
      <c r="AG43" s="21" t="n">
        <v>2</v>
      </c>
      <c r="AH43" s="21" t="n">
        <v>0</v>
      </c>
      <c r="AI43" s="21" t="n">
        <v>3</v>
      </c>
      <c r="AJ43" s="21" t="n">
        <v>5</v>
      </c>
      <c r="AK43" s="21" t="n">
        <v>4</v>
      </c>
      <c r="AL43" s="21" t="n">
        <v>6</v>
      </c>
    </row>
    <row r="44" customFormat="false" ht="15" hidden="false" customHeight="true" outlineLevel="0" collapsed="false">
      <c r="B44" s="40" t="s">
        <v>243</v>
      </c>
      <c r="C44" s="21" t="n">
        <v>0</v>
      </c>
      <c r="D44" s="21" t="n">
        <v>175</v>
      </c>
      <c r="E44" s="21" t="n">
        <v>126</v>
      </c>
      <c r="F44" s="21" t="n">
        <v>15</v>
      </c>
      <c r="G44" s="21" t="n">
        <v>10</v>
      </c>
      <c r="H44" s="21" t="n">
        <v>44</v>
      </c>
      <c r="I44" s="21" t="n">
        <v>138</v>
      </c>
      <c r="J44" s="21" t="n">
        <v>54</v>
      </c>
      <c r="K44" s="21" t="n">
        <v>79</v>
      </c>
      <c r="L44" s="21" t="n">
        <v>0</v>
      </c>
      <c r="M44" s="21" t="n">
        <v>181</v>
      </c>
      <c r="N44" s="21" t="n">
        <v>142</v>
      </c>
      <c r="O44" s="21" t="n">
        <v>14</v>
      </c>
      <c r="P44" s="21" t="n">
        <v>8</v>
      </c>
      <c r="Q44" s="21" t="n">
        <v>30</v>
      </c>
      <c r="R44" s="21" t="n">
        <v>133</v>
      </c>
      <c r="S44" s="21" t="n">
        <v>53</v>
      </c>
      <c r="T44" s="21" t="n">
        <v>70</v>
      </c>
      <c r="U44" s="21" t="n">
        <v>0</v>
      </c>
      <c r="V44" s="21" t="n">
        <v>155</v>
      </c>
      <c r="W44" s="21" t="n">
        <v>95</v>
      </c>
      <c r="X44" s="21" t="n">
        <v>9</v>
      </c>
      <c r="Y44" s="21" t="n">
        <v>4</v>
      </c>
      <c r="Z44" s="21" t="n">
        <v>22</v>
      </c>
      <c r="AA44" s="21" t="n">
        <v>105</v>
      </c>
      <c r="AB44" s="21" t="n">
        <v>45</v>
      </c>
      <c r="AC44" s="21" t="n">
        <v>64</v>
      </c>
      <c r="AD44" s="21" t="n">
        <v>0</v>
      </c>
      <c r="AE44" s="21" t="n">
        <v>197</v>
      </c>
      <c r="AF44" s="21" t="n">
        <v>175</v>
      </c>
      <c r="AG44" s="21" t="n">
        <v>15</v>
      </c>
      <c r="AH44" s="21" t="n">
        <v>8</v>
      </c>
      <c r="AI44" s="21" t="n">
        <v>38</v>
      </c>
      <c r="AJ44" s="21" t="n">
        <v>143</v>
      </c>
      <c r="AK44" s="21" t="n">
        <v>55</v>
      </c>
      <c r="AL44" s="21" t="n">
        <v>89</v>
      </c>
    </row>
    <row r="45" customFormat="false" ht="15" hidden="false" customHeight="true" outlineLevel="0" collapsed="false">
      <c r="B45" s="40" t="s">
        <v>324</v>
      </c>
      <c r="C45" s="21" t="n">
        <v>0</v>
      </c>
      <c r="D45" s="21" t="n">
        <v>29</v>
      </c>
      <c r="E45" s="21" t="n">
        <v>34</v>
      </c>
      <c r="F45" s="21" t="n">
        <v>0</v>
      </c>
      <c r="G45" s="21" t="n">
        <v>1</v>
      </c>
      <c r="H45" s="21" t="n">
        <v>8</v>
      </c>
      <c r="I45" s="21" t="n">
        <v>18</v>
      </c>
      <c r="J45" s="21" t="n">
        <v>8</v>
      </c>
      <c r="K45" s="21" t="n">
        <v>13</v>
      </c>
      <c r="L45" s="21" t="n">
        <v>0</v>
      </c>
      <c r="M45" s="21" t="n">
        <v>29</v>
      </c>
      <c r="N45" s="21" t="n">
        <v>30</v>
      </c>
      <c r="O45" s="21" t="n">
        <v>1</v>
      </c>
      <c r="P45" s="21" t="n">
        <v>1</v>
      </c>
      <c r="Q45" s="21" t="n">
        <v>9</v>
      </c>
      <c r="R45" s="21" t="n">
        <v>23</v>
      </c>
      <c r="S45" s="21" t="n">
        <v>16</v>
      </c>
      <c r="T45" s="21" t="n">
        <v>29</v>
      </c>
      <c r="U45" s="21" t="n">
        <v>0</v>
      </c>
      <c r="V45" s="21" t="n">
        <v>22</v>
      </c>
      <c r="W45" s="21" t="n">
        <v>23</v>
      </c>
      <c r="X45" s="21" t="n">
        <v>0</v>
      </c>
      <c r="Y45" s="21" t="n">
        <v>0</v>
      </c>
      <c r="Z45" s="21" t="n">
        <v>3</v>
      </c>
      <c r="AA45" s="21" t="n">
        <v>11</v>
      </c>
      <c r="AB45" s="21" t="n">
        <v>10</v>
      </c>
      <c r="AC45" s="21" t="n">
        <v>28</v>
      </c>
      <c r="AD45" s="21" t="n">
        <v>0</v>
      </c>
      <c r="AE45" s="21" t="n">
        <v>25</v>
      </c>
      <c r="AF45" s="21" t="n">
        <v>44</v>
      </c>
      <c r="AG45" s="21" t="n">
        <v>0</v>
      </c>
      <c r="AH45" s="21" t="n">
        <v>1</v>
      </c>
      <c r="AI45" s="21" t="n">
        <v>8</v>
      </c>
      <c r="AJ45" s="21" t="n">
        <v>28</v>
      </c>
      <c r="AK45" s="21" t="n">
        <v>10</v>
      </c>
      <c r="AL45" s="21" t="n">
        <v>35</v>
      </c>
    </row>
    <row r="46" customFormat="false" ht="15" hidden="false" customHeight="true" outlineLevel="0" collapsed="false">
      <c r="B46" s="40" t="s">
        <v>325</v>
      </c>
      <c r="C46" s="21" t="n">
        <v>0</v>
      </c>
      <c r="D46" s="21" t="n">
        <v>9</v>
      </c>
      <c r="E46" s="21" t="n">
        <v>4</v>
      </c>
      <c r="F46" s="21" t="n">
        <v>1</v>
      </c>
      <c r="G46" s="21" t="n">
        <v>0</v>
      </c>
      <c r="H46" s="21" t="n">
        <v>0</v>
      </c>
      <c r="I46" s="21" t="n">
        <v>2</v>
      </c>
      <c r="J46" s="21" t="n">
        <v>2</v>
      </c>
      <c r="K46" s="21" t="n">
        <v>8</v>
      </c>
      <c r="L46" s="21" t="n">
        <v>0</v>
      </c>
      <c r="M46" s="21" t="n">
        <v>5</v>
      </c>
      <c r="N46" s="21" t="n">
        <v>6</v>
      </c>
      <c r="O46" s="21" t="n">
        <v>2</v>
      </c>
      <c r="P46" s="21" t="n">
        <v>0</v>
      </c>
      <c r="Q46" s="21" t="n">
        <v>0</v>
      </c>
      <c r="R46" s="21" t="n">
        <v>3</v>
      </c>
      <c r="S46" s="21" t="n">
        <v>1</v>
      </c>
      <c r="T46" s="21" t="n">
        <v>5</v>
      </c>
      <c r="U46" s="21" t="n">
        <v>0</v>
      </c>
      <c r="V46" s="21" t="n">
        <v>2</v>
      </c>
      <c r="W46" s="21" t="n">
        <v>7</v>
      </c>
      <c r="X46" s="21" t="n">
        <v>0</v>
      </c>
      <c r="Y46" s="21" t="n">
        <v>2</v>
      </c>
      <c r="Z46" s="21" t="n">
        <v>1</v>
      </c>
      <c r="AA46" s="21" t="n">
        <v>6</v>
      </c>
      <c r="AB46" s="21" t="n">
        <v>1</v>
      </c>
      <c r="AC46" s="21" t="n">
        <v>1</v>
      </c>
      <c r="AD46" s="21" t="n">
        <v>0</v>
      </c>
      <c r="AE46" s="21" t="n">
        <v>17</v>
      </c>
      <c r="AF46" s="21" t="n">
        <v>4</v>
      </c>
      <c r="AG46" s="21" t="n">
        <v>1</v>
      </c>
      <c r="AH46" s="21" t="n">
        <v>0</v>
      </c>
      <c r="AI46" s="21" t="n">
        <v>1</v>
      </c>
      <c r="AJ46" s="21" t="n">
        <v>3</v>
      </c>
      <c r="AK46" s="21" t="n">
        <v>1</v>
      </c>
      <c r="AL46" s="21" t="n">
        <v>3</v>
      </c>
    </row>
    <row r="47" customFormat="false" ht="15" hidden="false" customHeight="true" outlineLevel="0" collapsed="false">
      <c r="B47" s="40" t="s">
        <v>326</v>
      </c>
      <c r="C47" s="21" t="n">
        <v>0</v>
      </c>
      <c r="D47" s="21" t="n">
        <v>17</v>
      </c>
      <c r="E47" s="21" t="n">
        <v>8</v>
      </c>
      <c r="F47" s="21" t="n">
        <v>0</v>
      </c>
      <c r="G47" s="21" t="n">
        <v>0</v>
      </c>
      <c r="H47" s="21" t="n">
        <v>4</v>
      </c>
      <c r="I47" s="21" t="n">
        <v>10</v>
      </c>
      <c r="J47" s="21" t="n">
        <v>3</v>
      </c>
      <c r="K47" s="21" t="n">
        <v>3</v>
      </c>
      <c r="L47" s="21" t="n">
        <v>0</v>
      </c>
      <c r="M47" s="21" t="n">
        <v>15</v>
      </c>
      <c r="N47" s="21" t="n">
        <v>11</v>
      </c>
      <c r="O47" s="21" t="n">
        <v>1</v>
      </c>
      <c r="P47" s="21" t="n">
        <v>0</v>
      </c>
      <c r="Q47" s="21" t="n">
        <v>0</v>
      </c>
      <c r="R47" s="21" t="n">
        <v>12</v>
      </c>
      <c r="S47" s="21" t="n">
        <v>2</v>
      </c>
      <c r="T47" s="21" t="n">
        <v>8</v>
      </c>
      <c r="U47" s="21" t="n">
        <v>0</v>
      </c>
      <c r="V47" s="21" t="n">
        <v>7</v>
      </c>
      <c r="W47" s="21" t="n">
        <v>10</v>
      </c>
      <c r="X47" s="21" t="n">
        <v>0</v>
      </c>
      <c r="Y47" s="21" t="n">
        <v>1</v>
      </c>
      <c r="Z47" s="21" t="n">
        <v>2</v>
      </c>
      <c r="AA47" s="21" t="n">
        <v>6</v>
      </c>
      <c r="AB47" s="21" t="n">
        <v>2</v>
      </c>
      <c r="AC47" s="21" t="n">
        <v>10</v>
      </c>
      <c r="AD47" s="21" t="n">
        <v>0</v>
      </c>
      <c r="AE47" s="21" t="n">
        <v>8</v>
      </c>
      <c r="AF47" s="21" t="n">
        <v>10</v>
      </c>
      <c r="AG47" s="21" t="n">
        <v>1</v>
      </c>
      <c r="AH47" s="21" t="n">
        <v>0</v>
      </c>
      <c r="AI47" s="21" t="n">
        <v>1</v>
      </c>
      <c r="AJ47" s="21" t="n">
        <v>5</v>
      </c>
      <c r="AK47" s="21" t="n">
        <v>3</v>
      </c>
      <c r="AL47" s="21" t="n">
        <v>9</v>
      </c>
    </row>
    <row r="48" customFormat="false" ht="15" hidden="false" customHeight="true" outlineLevel="0" collapsed="false">
      <c r="B48" s="40" t="s">
        <v>327</v>
      </c>
      <c r="C48" s="21" t="n">
        <v>0</v>
      </c>
      <c r="D48" s="21" t="n">
        <v>28</v>
      </c>
      <c r="E48" s="21" t="n">
        <v>26</v>
      </c>
      <c r="F48" s="21" t="n">
        <v>0</v>
      </c>
      <c r="G48" s="21" t="n">
        <v>1</v>
      </c>
      <c r="H48" s="21" t="n">
        <v>9</v>
      </c>
      <c r="I48" s="21" t="n">
        <v>15</v>
      </c>
      <c r="J48" s="21" t="n">
        <v>7</v>
      </c>
      <c r="K48" s="21" t="n">
        <v>23</v>
      </c>
      <c r="L48" s="21" t="n">
        <v>0</v>
      </c>
      <c r="M48" s="21" t="n">
        <v>33</v>
      </c>
      <c r="N48" s="21" t="n">
        <v>19</v>
      </c>
      <c r="O48" s="21" t="n">
        <v>1</v>
      </c>
      <c r="P48" s="21" t="n">
        <v>0</v>
      </c>
      <c r="Q48" s="21" t="n">
        <v>4</v>
      </c>
      <c r="R48" s="21" t="n">
        <v>25</v>
      </c>
      <c r="S48" s="21" t="n">
        <v>19</v>
      </c>
      <c r="T48" s="21" t="n">
        <v>15</v>
      </c>
      <c r="U48" s="21" t="n">
        <v>0</v>
      </c>
      <c r="V48" s="21" t="n">
        <v>33</v>
      </c>
      <c r="W48" s="21" t="n">
        <v>39</v>
      </c>
      <c r="X48" s="21" t="n">
        <v>0</v>
      </c>
      <c r="Y48" s="21" t="n">
        <v>1</v>
      </c>
      <c r="Z48" s="21" t="n">
        <v>2</v>
      </c>
      <c r="AA48" s="21" t="n">
        <v>30</v>
      </c>
      <c r="AB48" s="21" t="n">
        <v>16</v>
      </c>
      <c r="AC48" s="21" t="n">
        <v>17</v>
      </c>
      <c r="AD48" s="21" t="n">
        <v>0</v>
      </c>
      <c r="AE48" s="21" t="n">
        <v>59</v>
      </c>
      <c r="AF48" s="21" t="n">
        <v>44</v>
      </c>
      <c r="AG48" s="21" t="n">
        <v>5</v>
      </c>
      <c r="AH48" s="21" t="n">
        <v>4</v>
      </c>
      <c r="AI48" s="21" t="n">
        <v>7</v>
      </c>
      <c r="AJ48" s="21" t="n">
        <v>20</v>
      </c>
      <c r="AK48" s="21" t="n">
        <v>15</v>
      </c>
      <c r="AL48" s="21" t="n">
        <v>24</v>
      </c>
    </row>
    <row r="49" customFormat="false" ht="15" hidden="false" customHeight="true" outlineLevel="0" collapsed="false">
      <c r="B49" s="40" t="s">
        <v>328</v>
      </c>
      <c r="C49" s="21" t="n">
        <v>0</v>
      </c>
      <c r="D49" s="21" t="n">
        <v>1</v>
      </c>
      <c r="E49" s="21" t="n">
        <v>7</v>
      </c>
      <c r="F49" s="21" t="n">
        <v>0</v>
      </c>
      <c r="G49" s="21" t="n">
        <v>1</v>
      </c>
      <c r="H49" s="21" t="n">
        <v>0</v>
      </c>
      <c r="I49" s="21" t="n">
        <v>2</v>
      </c>
      <c r="J49" s="21" t="n">
        <v>1</v>
      </c>
      <c r="K49" s="21" t="n">
        <v>0</v>
      </c>
      <c r="L49" s="21" t="n">
        <v>0</v>
      </c>
      <c r="M49" s="21" t="n">
        <v>2</v>
      </c>
      <c r="N49" s="21" t="n">
        <v>4</v>
      </c>
      <c r="O49" s="21" t="n">
        <v>2</v>
      </c>
      <c r="P49" s="21" t="n">
        <v>0</v>
      </c>
      <c r="Q49" s="21" t="n">
        <v>0</v>
      </c>
      <c r="R49" s="21" t="n">
        <v>2</v>
      </c>
      <c r="S49" s="21" t="n">
        <v>0</v>
      </c>
      <c r="T49" s="21" t="n">
        <v>0</v>
      </c>
      <c r="U49" s="21" t="n">
        <v>0</v>
      </c>
      <c r="V49" s="21" t="n">
        <v>3</v>
      </c>
      <c r="W49" s="21" t="n">
        <v>2</v>
      </c>
      <c r="X49" s="21" t="n">
        <v>0</v>
      </c>
      <c r="Y49" s="21" t="n">
        <v>0</v>
      </c>
      <c r="Z49" s="21" t="n">
        <v>0</v>
      </c>
      <c r="AA49" s="21" t="n">
        <v>0</v>
      </c>
      <c r="AB49" s="21" t="n">
        <v>0</v>
      </c>
      <c r="AC49" s="21" t="n">
        <v>0</v>
      </c>
      <c r="AD49" s="21" t="n">
        <v>0</v>
      </c>
      <c r="AE49" s="21" t="n">
        <v>3</v>
      </c>
      <c r="AF49" s="21" t="n">
        <v>5</v>
      </c>
      <c r="AG49" s="21" t="n">
        <v>1</v>
      </c>
      <c r="AH49" s="21" t="n">
        <v>1</v>
      </c>
      <c r="AI49" s="21" t="n">
        <v>1</v>
      </c>
      <c r="AJ49" s="21" t="n">
        <v>1</v>
      </c>
      <c r="AK49" s="21" t="n">
        <v>0</v>
      </c>
      <c r="AL49" s="21" t="n">
        <v>0</v>
      </c>
    </row>
    <row r="50" customFormat="false" ht="15" hidden="false" customHeight="true" outlineLevel="0" collapsed="false">
      <c r="B50" s="82" t="s">
        <v>329</v>
      </c>
      <c r="C50" s="86" t="n">
        <v>0</v>
      </c>
      <c r="D50" s="86" t="n">
        <v>10</v>
      </c>
      <c r="E50" s="86" t="n">
        <v>6</v>
      </c>
      <c r="F50" s="86" t="n">
        <v>0</v>
      </c>
      <c r="G50" s="86" t="n">
        <v>0</v>
      </c>
      <c r="H50" s="86" t="n">
        <v>6</v>
      </c>
      <c r="I50" s="86" t="n">
        <v>6</v>
      </c>
      <c r="J50" s="86" t="n">
        <v>6</v>
      </c>
      <c r="K50" s="86" t="n">
        <v>12</v>
      </c>
      <c r="L50" s="86" t="n">
        <v>0</v>
      </c>
      <c r="M50" s="86" t="n">
        <v>5</v>
      </c>
      <c r="N50" s="86" t="n">
        <v>7</v>
      </c>
      <c r="O50" s="86" t="n">
        <v>2</v>
      </c>
      <c r="P50" s="86" t="n">
        <v>0</v>
      </c>
      <c r="Q50" s="86" t="n">
        <v>3</v>
      </c>
      <c r="R50" s="86" t="n">
        <v>5</v>
      </c>
      <c r="S50" s="86" t="n">
        <v>3</v>
      </c>
      <c r="T50" s="86" t="n">
        <v>6</v>
      </c>
      <c r="U50" s="86" t="n">
        <v>0</v>
      </c>
      <c r="V50" s="86" t="n">
        <v>6</v>
      </c>
      <c r="W50" s="86" t="n">
        <v>9</v>
      </c>
      <c r="X50" s="86" t="n">
        <v>0</v>
      </c>
      <c r="Y50" s="86" t="n">
        <v>1</v>
      </c>
      <c r="Z50" s="86" t="n">
        <v>2</v>
      </c>
      <c r="AA50" s="86" t="n">
        <v>4</v>
      </c>
      <c r="AB50" s="86" t="n">
        <v>3</v>
      </c>
      <c r="AC50" s="86" t="n">
        <v>6</v>
      </c>
      <c r="AD50" s="86" t="n">
        <v>0</v>
      </c>
      <c r="AE50" s="86" t="n">
        <v>10</v>
      </c>
      <c r="AF50" s="86" t="n">
        <v>12</v>
      </c>
      <c r="AG50" s="86" t="n">
        <v>1</v>
      </c>
      <c r="AH50" s="86" t="n">
        <v>0</v>
      </c>
      <c r="AI50" s="86" t="n">
        <v>1</v>
      </c>
      <c r="AJ50" s="86" t="n">
        <v>5</v>
      </c>
      <c r="AK50" s="86" t="n">
        <v>0</v>
      </c>
      <c r="AL50" s="86" t="n">
        <v>12</v>
      </c>
    </row>
    <row r="51" customFormat="false" ht="15" hidden="false" customHeight="true" outlineLevel="0" collapsed="false">
      <c r="B51" s="85" t="s">
        <v>330</v>
      </c>
      <c r="C51" s="81" t="n">
        <v>0</v>
      </c>
      <c r="D51" s="81" t="n">
        <v>8</v>
      </c>
      <c r="E51" s="81" t="n">
        <v>8</v>
      </c>
      <c r="F51" s="81" t="n">
        <v>1</v>
      </c>
      <c r="G51" s="81" t="n">
        <v>0</v>
      </c>
      <c r="H51" s="81" t="n">
        <v>0</v>
      </c>
      <c r="I51" s="81" t="n">
        <v>6</v>
      </c>
      <c r="J51" s="81" t="n">
        <v>2</v>
      </c>
      <c r="K51" s="81" t="n">
        <v>5</v>
      </c>
      <c r="L51" s="81" t="n">
        <v>0</v>
      </c>
      <c r="M51" s="81" t="n">
        <v>5</v>
      </c>
      <c r="N51" s="81" t="n">
        <v>11</v>
      </c>
      <c r="O51" s="81" t="n">
        <v>0</v>
      </c>
      <c r="P51" s="81" t="n">
        <v>0</v>
      </c>
      <c r="Q51" s="81" t="n">
        <v>1</v>
      </c>
      <c r="R51" s="81" t="n">
        <v>7</v>
      </c>
      <c r="S51" s="81" t="n">
        <v>2</v>
      </c>
      <c r="T51" s="81" t="n">
        <v>6</v>
      </c>
      <c r="U51" s="81" t="n">
        <v>0</v>
      </c>
      <c r="V51" s="81" t="n">
        <v>6</v>
      </c>
      <c r="W51" s="81" t="n">
        <v>5</v>
      </c>
      <c r="X51" s="81" t="n">
        <v>1</v>
      </c>
      <c r="Y51" s="81" t="n">
        <v>0</v>
      </c>
      <c r="Z51" s="81" t="n">
        <v>0</v>
      </c>
      <c r="AA51" s="81" t="n">
        <v>3</v>
      </c>
      <c r="AB51" s="81" t="n">
        <v>4</v>
      </c>
      <c r="AC51" s="81" t="n">
        <v>6</v>
      </c>
      <c r="AD51" s="81" t="n">
        <v>0</v>
      </c>
      <c r="AE51" s="81" t="n">
        <v>7</v>
      </c>
      <c r="AF51" s="81" t="n">
        <v>9</v>
      </c>
      <c r="AG51" s="81" t="n">
        <v>1</v>
      </c>
      <c r="AH51" s="81" t="n">
        <v>2</v>
      </c>
      <c r="AI51" s="81" t="n">
        <v>1</v>
      </c>
      <c r="AJ51" s="81" t="n">
        <v>5</v>
      </c>
      <c r="AK51" s="81" t="n">
        <v>6</v>
      </c>
      <c r="AL51" s="81" t="n">
        <v>2</v>
      </c>
    </row>
    <row r="52" customFormat="false" ht="15" hidden="false" customHeight="true" outlineLevel="0" collapsed="false">
      <c r="B52" s="40" t="s">
        <v>244</v>
      </c>
      <c r="C52" s="21" t="n">
        <v>0</v>
      </c>
      <c r="D52" s="21" t="n">
        <v>39</v>
      </c>
      <c r="E52" s="21" t="n">
        <v>49</v>
      </c>
      <c r="F52" s="21" t="n">
        <v>2</v>
      </c>
      <c r="G52" s="21" t="n">
        <v>2</v>
      </c>
      <c r="H52" s="21" t="n">
        <v>6</v>
      </c>
      <c r="I52" s="21" t="n">
        <v>40</v>
      </c>
      <c r="J52" s="21" t="n">
        <v>16</v>
      </c>
      <c r="K52" s="21" t="n">
        <v>24</v>
      </c>
      <c r="L52" s="21" t="n">
        <v>0</v>
      </c>
      <c r="M52" s="21" t="n">
        <v>118</v>
      </c>
      <c r="N52" s="21" t="n">
        <v>148</v>
      </c>
      <c r="O52" s="21" t="n">
        <v>7</v>
      </c>
      <c r="P52" s="21" t="n">
        <v>1</v>
      </c>
      <c r="Q52" s="21" t="n">
        <v>18</v>
      </c>
      <c r="R52" s="21" t="n">
        <v>116</v>
      </c>
      <c r="S52" s="21" t="n">
        <v>48</v>
      </c>
      <c r="T52" s="21" t="n">
        <v>139</v>
      </c>
      <c r="U52" s="21" t="n">
        <v>0</v>
      </c>
      <c r="V52" s="21" t="n">
        <v>115</v>
      </c>
      <c r="W52" s="21" t="n">
        <v>149</v>
      </c>
      <c r="X52" s="21" t="n">
        <v>6</v>
      </c>
      <c r="Y52" s="21" t="n">
        <v>2</v>
      </c>
      <c r="Z52" s="21" t="n">
        <v>18</v>
      </c>
      <c r="AA52" s="21" t="n">
        <v>98</v>
      </c>
      <c r="AB52" s="21" t="n">
        <v>60</v>
      </c>
      <c r="AC52" s="21" t="n">
        <v>135</v>
      </c>
      <c r="AD52" s="21" t="n">
        <v>0</v>
      </c>
      <c r="AE52" s="21" t="n">
        <v>78</v>
      </c>
      <c r="AF52" s="21" t="n">
        <v>121</v>
      </c>
      <c r="AG52" s="21" t="n">
        <v>2</v>
      </c>
      <c r="AH52" s="21" t="n">
        <v>1</v>
      </c>
      <c r="AI52" s="21" t="n">
        <v>13</v>
      </c>
      <c r="AJ52" s="21" t="n">
        <v>85</v>
      </c>
      <c r="AK52" s="21" t="n">
        <v>33</v>
      </c>
      <c r="AL52" s="21" t="n">
        <v>106</v>
      </c>
    </row>
    <row r="53" customFormat="false" ht="15" hidden="false" customHeight="true" outlineLevel="0" collapsed="false">
      <c r="B53" s="40" t="s">
        <v>331</v>
      </c>
      <c r="C53" s="21" t="n">
        <v>0</v>
      </c>
      <c r="D53" s="21" t="n">
        <v>13</v>
      </c>
      <c r="E53" s="21" t="n">
        <v>24</v>
      </c>
      <c r="F53" s="21" t="n">
        <v>3</v>
      </c>
      <c r="G53" s="21" t="n">
        <v>0</v>
      </c>
      <c r="H53" s="21" t="n">
        <v>2</v>
      </c>
      <c r="I53" s="21" t="n">
        <v>14</v>
      </c>
      <c r="J53" s="21" t="n">
        <v>3</v>
      </c>
      <c r="K53" s="21" t="n">
        <v>16</v>
      </c>
      <c r="L53" s="21" t="n">
        <v>0</v>
      </c>
      <c r="M53" s="21" t="n">
        <v>12</v>
      </c>
      <c r="N53" s="21" t="n">
        <v>29</v>
      </c>
      <c r="O53" s="21" t="n">
        <v>8</v>
      </c>
      <c r="P53" s="21" t="n">
        <v>1</v>
      </c>
      <c r="Q53" s="21" t="n">
        <v>2</v>
      </c>
      <c r="R53" s="21" t="n">
        <v>12</v>
      </c>
      <c r="S53" s="21" t="n">
        <v>1</v>
      </c>
      <c r="T53" s="21" t="n">
        <v>21</v>
      </c>
      <c r="U53" s="21" t="n">
        <v>0</v>
      </c>
      <c r="V53" s="21" t="n">
        <v>10</v>
      </c>
      <c r="W53" s="21" t="n">
        <v>19</v>
      </c>
      <c r="X53" s="21" t="n">
        <v>2</v>
      </c>
      <c r="Y53" s="21" t="n">
        <v>1</v>
      </c>
      <c r="Z53" s="21" t="n">
        <v>2</v>
      </c>
      <c r="AA53" s="21" t="n">
        <v>13</v>
      </c>
      <c r="AB53" s="21" t="n">
        <v>1</v>
      </c>
      <c r="AC53" s="21" t="n">
        <v>11</v>
      </c>
      <c r="AD53" s="21" t="n">
        <v>0</v>
      </c>
      <c r="AE53" s="21" t="n">
        <v>21</v>
      </c>
      <c r="AF53" s="21" t="n">
        <v>22</v>
      </c>
      <c r="AG53" s="21" t="n">
        <v>0</v>
      </c>
      <c r="AH53" s="21" t="n">
        <v>0</v>
      </c>
      <c r="AI53" s="21" t="n">
        <v>3</v>
      </c>
      <c r="AJ53" s="21" t="n">
        <v>12</v>
      </c>
      <c r="AK53" s="21" t="n">
        <v>5</v>
      </c>
      <c r="AL53" s="21" t="n">
        <v>10</v>
      </c>
    </row>
    <row r="54" customFormat="false" ht="15" hidden="false" customHeight="true" outlineLevel="0" collapsed="false">
      <c r="B54" s="40" t="s">
        <v>332</v>
      </c>
      <c r="C54" s="21" t="n">
        <v>0</v>
      </c>
      <c r="D54" s="21" t="n">
        <v>8</v>
      </c>
      <c r="E54" s="21" t="n">
        <v>16</v>
      </c>
      <c r="F54" s="21" t="n">
        <v>1</v>
      </c>
      <c r="G54" s="21" t="n">
        <v>1</v>
      </c>
      <c r="H54" s="21" t="n">
        <v>4</v>
      </c>
      <c r="I54" s="21" t="n">
        <v>8</v>
      </c>
      <c r="J54" s="21" t="n">
        <v>4</v>
      </c>
      <c r="K54" s="21" t="n">
        <v>4</v>
      </c>
      <c r="L54" s="21" t="n">
        <v>0</v>
      </c>
      <c r="M54" s="21" t="n">
        <v>9</v>
      </c>
      <c r="N54" s="21" t="n">
        <v>13</v>
      </c>
      <c r="O54" s="21" t="n">
        <v>2</v>
      </c>
      <c r="P54" s="21" t="n">
        <v>0</v>
      </c>
      <c r="Q54" s="21" t="n">
        <v>2</v>
      </c>
      <c r="R54" s="21" t="n">
        <v>8</v>
      </c>
      <c r="S54" s="21" t="n">
        <v>5</v>
      </c>
      <c r="T54" s="21" t="n">
        <v>8</v>
      </c>
      <c r="U54" s="21" t="n">
        <v>0</v>
      </c>
      <c r="V54" s="21" t="n">
        <v>13</v>
      </c>
      <c r="W54" s="21" t="n">
        <v>13</v>
      </c>
      <c r="X54" s="21" t="n">
        <v>0</v>
      </c>
      <c r="Y54" s="21" t="n">
        <v>1</v>
      </c>
      <c r="Z54" s="21" t="n">
        <v>3</v>
      </c>
      <c r="AA54" s="21" t="n">
        <v>8</v>
      </c>
      <c r="AB54" s="21" t="n">
        <v>7</v>
      </c>
      <c r="AC54" s="21" t="n">
        <v>7</v>
      </c>
      <c r="AD54" s="21" t="n">
        <v>0</v>
      </c>
      <c r="AE54" s="21" t="n">
        <v>14</v>
      </c>
      <c r="AF54" s="21" t="n">
        <v>10</v>
      </c>
      <c r="AG54" s="21" t="n">
        <v>0</v>
      </c>
      <c r="AH54" s="21" t="n">
        <v>2</v>
      </c>
      <c r="AI54" s="21" t="n">
        <v>2</v>
      </c>
      <c r="AJ54" s="21" t="n">
        <v>9</v>
      </c>
      <c r="AK54" s="21" t="n">
        <v>3</v>
      </c>
      <c r="AL54" s="21" t="n">
        <v>8</v>
      </c>
    </row>
    <row r="55" customFormat="false" ht="15" hidden="false" customHeight="true" outlineLevel="0" collapsed="false">
      <c r="B55" s="40" t="s">
        <v>333</v>
      </c>
      <c r="C55" s="21" t="n">
        <v>1</v>
      </c>
      <c r="D55" s="21" t="n">
        <v>28</v>
      </c>
      <c r="E55" s="21" t="n">
        <v>35</v>
      </c>
      <c r="F55" s="21" t="n">
        <v>0</v>
      </c>
      <c r="G55" s="21" t="n">
        <v>0</v>
      </c>
      <c r="H55" s="21" t="n">
        <v>2</v>
      </c>
      <c r="I55" s="21" t="n">
        <v>14</v>
      </c>
      <c r="J55" s="21" t="n">
        <v>13</v>
      </c>
      <c r="K55" s="21" t="n">
        <v>41</v>
      </c>
      <c r="L55" s="21" t="n">
        <v>0</v>
      </c>
      <c r="M55" s="21" t="n">
        <v>17</v>
      </c>
      <c r="N55" s="21" t="n">
        <v>35</v>
      </c>
      <c r="O55" s="21" t="n">
        <v>1</v>
      </c>
      <c r="P55" s="21" t="n">
        <v>1</v>
      </c>
      <c r="Q55" s="21" t="n">
        <v>3</v>
      </c>
      <c r="R55" s="21" t="n">
        <v>17</v>
      </c>
      <c r="S55" s="21" t="n">
        <v>11</v>
      </c>
      <c r="T55" s="21" t="n">
        <v>33</v>
      </c>
      <c r="U55" s="21" t="n">
        <v>0</v>
      </c>
      <c r="V55" s="21" t="n">
        <v>28</v>
      </c>
      <c r="W55" s="21" t="n">
        <v>28</v>
      </c>
      <c r="X55" s="21" t="n">
        <v>0</v>
      </c>
      <c r="Y55" s="21" t="n">
        <v>0</v>
      </c>
      <c r="Z55" s="21" t="n">
        <v>6</v>
      </c>
      <c r="AA55" s="21" t="n">
        <v>16</v>
      </c>
      <c r="AB55" s="21" t="n">
        <v>9</v>
      </c>
      <c r="AC55" s="21" t="n">
        <v>29</v>
      </c>
      <c r="AD55" s="21" t="n">
        <v>0</v>
      </c>
      <c r="AE55" s="21" t="n">
        <v>32</v>
      </c>
      <c r="AF55" s="21" t="n">
        <v>39</v>
      </c>
      <c r="AG55" s="21" t="n">
        <v>1</v>
      </c>
      <c r="AH55" s="21" t="n">
        <v>0</v>
      </c>
      <c r="AI55" s="21" t="n">
        <v>5</v>
      </c>
      <c r="AJ55" s="21" t="n">
        <v>17</v>
      </c>
      <c r="AK55" s="21" t="n">
        <v>17</v>
      </c>
      <c r="AL55" s="21" t="n">
        <v>35</v>
      </c>
    </row>
    <row r="56" customFormat="false" ht="15" hidden="false" customHeight="true" outlineLevel="0" collapsed="false">
      <c r="B56" s="82" t="s">
        <v>334</v>
      </c>
      <c r="C56" s="86" t="n">
        <v>0</v>
      </c>
      <c r="D56" s="86" t="n">
        <v>11</v>
      </c>
      <c r="E56" s="86" t="n">
        <v>13</v>
      </c>
      <c r="F56" s="86" t="n">
        <v>0</v>
      </c>
      <c r="G56" s="86" t="n">
        <v>0</v>
      </c>
      <c r="H56" s="86" t="n">
        <v>0</v>
      </c>
      <c r="I56" s="86" t="n">
        <v>9</v>
      </c>
      <c r="J56" s="86" t="n">
        <v>2</v>
      </c>
      <c r="K56" s="86" t="n">
        <v>8</v>
      </c>
      <c r="L56" s="86" t="n">
        <v>0</v>
      </c>
      <c r="M56" s="86" t="n">
        <v>13</v>
      </c>
      <c r="N56" s="86" t="n">
        <v>20</v>
      </c>
      <c r="O56" s="86" t="n">
        <v>0</v>
      </c>
      <c r="P56" s="86" t="n">
        <v>3</v>
      </c>
      <c r="Q56" s="86" t="n">
        <v>2</v>
      </c>
      <c r="R56" s="86" t="n">
        <v>11</v>
      </c>
      <c r="S56" s="86" t="n">
        <v>7</v>
      </c>
      <c r="T56" s="86" t="n">
        <v>8</v>
      </c>
      <c r="U56" s="86" t="n">
        <v>0</v>
      </c>
      <c r="V56" s="86" t="n">
        <v>8</v>
      </c>
      <c r="W56" s="86" t="n">
        <v>9</v>
      </c>
      <c r="X56" s="86" t="n">
        <v>0</v>
      </c>
      <c r="Y56" s="86" t="n">
        <v>0</v>
      </c>
      <c r="Z56" s="86" t="n">
        <v>1</v>
      </c>
      <c r="AA56" s="86" t="n">
        <v>2</v>
      </c>
      <c r="AB56" s="86" t="n">
        <v>0</v>
      </c>
      <c r="AC56" s="86" t="n">
        <v>7</v>
      </c>
      <c r="AD56" s="86" t="n">
        <v>0</v>
      </c>
      <c r="AE56" s="86" t="n">
        <v>6</v>
      </c>
      <c r="AF56" s="86" t="n">
        <v>26</v>
      </c>
      <c r="AG56" s="86" t="n">
        <v>1</v>
      </c>
      <c r="AH56" s="86" t="n">
        <v>0</v>
      </c>
      <c r="AI56" s="86" t="n">
        <v>1</v>
      </c>
      <c r="AJ56" s="86" t="n">
        <v>7</v>
      </c>
      <c r="AK56" s="86" t="n">
        <v>5</v>
      </c>
      <c r="AL56" s="86" t="n">
        <v>14</v>
      </c>
    </row>
    <row r="57" customFormat="false" ht="15" hidden="false" customHeight="true" outlineLevel="0" collapsed="false">
      <c r="B57" s="85" t="s">
        <v>245</v>
      </c>
      <c r="C57" s="81" t="n">
        <v>0</v>
      </c>
      <c r="D57" s="81" t="n">
        <v>63</v>
      </c>
      <c r="E57" s="81" t="n">
        <v>55</v>
      </c>
      <c r="F57" s="81" t="n">
        <v>5</v>
      </c>
      <c r="G57" s="81" t="n">
        <v>5</v>
      </c>
      <c r="H57" s="81" t="n">
        <v>3</v>
      </c>
      <c r="I57" s="81" t="n">
        <v>50</v>
      </c>
      <c r="J57" s="81" t="n">
        <v>12</v>
      </c>
      <c r="K57" s="81" t="n">
        <v>42</v>
      </c>
      <c r="L57" s="81" t="n">
        <v>0</v>
      </c>
      <c r="M57" s="81" t="n">
        <v>37</v>
      </c>
      <c r="N57" s="81" t="n">
        <v>43</v>
      </c>
      <c r="O57" s="81" t="n">
        <v>7</v>
      </c>
      <c r="P57" s="81" t="n">
        <v>4</v>
      </c>
      <c r="Q57" s="81" t="n">
        <v>2</v>
      </c>
      <c r="R57" s="81" t="n">
        <v>25</v>
      </c>
      <c r="S57" s="81" t="n">
        <v>11</v>
      </c>
      <c r="T57" s="81" t="n">
        <v>18</v>
      </c>
      <c r="U57" s="81" t="n">
        <v>0</v>
      </c>
      <c r="V57" s="81" t="n">
        <v>63</v>
      </c>
      <c r="W57" s="81" t="n">
        <v>67</v>
      </c>
      <c r="X57" s="81" t="n">
        <v>1</v>
      </c>
      <c r="Y57" s="81" t="n">
        <v>9</v>
      </c>
      <c r="Z57" s="81" t="n">
        <v>3</v>
      </c>
      <c r="AA57" s="81" t="n">
        <v>43</v>
      </c>
      <c r="AB57" s="81" t="n">
        <v>20</v>
      </c>
      <c r="AC57" s="81" t="n">
        <v>35</v>
      </c>
      <c r="AD57" s="81" t="n">
        <v>0</v>
      </c>
      <c r="AE57" s="81" t="n">
        <v>34</v>
      </c>
      <c r="AF57" s="81" t="n">
        <v>29</v>
      </c>
      <c r="AG57" s="81" t="n">
        <v>3</v>
      </c>
      <c r="AH57" s="81" t="n">
        <v>4</v>
      </c>
      <c r="AI57" s="81" t="n">
        <v>0</v>
      </c>
      <c r="AJ57" s="81" t="n">
        <v>24</v>
      </c>
      <c r="AK57" s="81" t="n">
        <v>3</v>
      </c>
      <c r="AL57" s="81" t="n">
        <v>16</v>
      </c>
    </row>
    <row r="58" customFormat="false" ht="15" hidden="false" customHeight="true" outlineLevel="0" collapsed="false">
      <c r="B58" s="40" t="s">
        <v>335</v>
      </c>
      <c r="C58" s="21" t="n">
        <v>0</v>
      </c>
      <c r="D58" s="21" t="n">
        <v>20</v>
      </c>
      <c r="E58" s="21" t="n">
        <v>5</v>
      </c>
      <c r="F58" s="21" t="n">
        <v>3</v>
      </c>
      <c r="G58" s="21" t="n">
        <v>0</v>
      </c>
      <c r="H58" s="21" t="n">
        <v>0</v>
      </c>
      <c r="I58" s="21" t="n">
        <v>5</v>
      </c>
      <c r="J58" s="21" t="n">
        <v>1</v>
      </c>
      <c r="K58" s="21" t="n">
        <v>6</v>
      </c>
      <c r="L58" s="21" t="n">
        <v>0</v>
      </c>
      <c r="M58" s="21" t="n">
        <v>11</v>
      </c>
      <c r="N58" s="21" t="n">
        <v>6</v>
      </c>
      <c r="O58" s="21" t="n">
        <v>1</v>
      </c>
      <c r="P58" s="21" t="n">
        <v>1</v>
      </c>
      <c r="Q58" s="21" t="n">
        <v>1</v>
      </c>
      <c r="R58" s="21" t="n">
        <v>7</v>
      </c>
      <c r="S58" s="21" t="n">
        <v>2</v>
      </c>
      <c r="T58" s="21" t="n">
        <v>6</v>
      </c>
      <c r="U58" s="21" t="n">
        <v>0</v>
      </c>
      <c r="V58" s="21" t="n">
        <v>11</v>
      </c>
      <c r="W58" s="21" t="n">
        <v>5</v>
      </c>
      <c r="X58" s="21" t="n">
        <v>2</v>
      </c>
      <c r="Y58" s="21" t="n">
        <v>0</v>
      </c>
      <c r="Z58" s="21" t="n">
        <v>0</v>
      </c>
      <c r="AA58" s="21" t="n">
        <v>6</v>
      </c>
      <c r="AB58" s="21" t="n">
        <v>0</v>
      </c>
      <c r="AC58" s="21" t="n">
        <v>5</v>
      </c>
      <c r="AD58" s="21" t="n">
        <v>0</v>
      </c>
      <c r="AE58" s="21" t="n">
        <v>7</v>
      </c>
      <c r="AF58" s="21" t="n">
        <v>13</v>
      </c>
      <c r="AG58" s="21" t="n">
        <v>0</v>
      </c>
      <c r="AH58" s="21" t="n">
        <v>0</v>
      </c>
      <c r="AI58" s="21" t="n">
        <v>0</v>
      </c>
      <c r="AJ58" s="21" t="n">
        <v>4</v>
      </c>
      <c r="AK58" s="21" t="n">
        <v>1</v>
      </c>
      <c r="AL58" s="21" t="n">
        <v>3</v>
      </c>
    </row>
    <row r="59" customFormat="false" ht="15" hidden="false" customHeight="true" outlineLevel="0" collapsed="false">
      <c r="B59" s="40" t="s">
        <v>336</v>
      </c>
      <c r="C59" s="21" t="n">
        <v>0</v>
      </c>
      <c r="D59" s="21" t="n">
        <v>7</v>
      </c>
      <c r="E59" s="21" t="n">
        <v>9</v>
      </c>
      <c r="F59" s="21" t="n">
        <v>3</v>
      </c>
      <c r="G59" s="21" t="n">
        <v>1</v>
      </c>
      <c r="H59" s="21" t="n">
        <v>0</v>
      </c>
      <c r="I59" s="21" t="n">
        <v>8</v>
      </c>
      <c r="J59" s="21" t="n">
        <v>4</v>
      </c>
      <c r="K59" s="21" t="n">
        <v>7</v>
      </c>
      <c r="L59" s="21" t="n">
        <v>0</v>
      </c>
      <c r="M59" s="21" t="n">
        <v>6</v>
      </c>
      <c r="N59" s="21" t="n">
        <v>12</v>
      </c>
      <c r="O59" s="21" t="n">
        <v>0</v>
      </c>
      <c r="P59" s="21" t="n">
        <v>2</v>
      </c>
      <c r="Q59" s="21" t="n">
        <v>1</v>
      </c>
      <c r="R59" s="21" t="n">
        <v>9</v>
      </c>
      <c r="S59" s="21" t="n">
        <v>0</v>
      </c>
      <c r="T59" s="21" t="n">
        <v>2</v>
      </c>
      <c r="U59" s="21" t="n">
        <v>0</v>
      </c>
      <c r="V59" s="21" t="n">
        <v>5</v>
      </c>
      <c r="W59" s="21" t="n">
        <v>8</v>
      </c>
      <c r="X59" s="21" t="n">
        <v>2</v>
      </c>
      <c r="Y59" s="21" t="n">
        <v>0</v>
      </c>
      <c r="Z59" s="21" t="n">
        <v>0</v>
      </c>
      <c r="AA59" s="21" t="n">
        <v>6</v>
      </c>
      <c r="AB59" s="21" t="n">
        <v>2</v>
      </c>
      <c r="AC59" s="21" t="n">
        <v>7</v>
      </c>
      <c r="AD59" s="21" t="n">
        <v>0</v>
      </c>
      <c r="AE59" s="21" t="n">
        <v>10</v>
      </c>
      <c r="AF59" s="21" t="n">
        <v>20</v>
      </c>
      <c r="AG59" s="21" t="n">
        <v>1</v>
      </c>
      <c r="AH59" s="21" t="n">
        <v>1</v>
      </c>
      <c r="AI59" s="21" t="n">
        <v>1</v>
      </c>
      <c r="AJ59" s="21" t="n">
        <v>7</v>
      </c>
      <c r="AK59" s="21" t="n">
        <v>3</v>
      </c>
      <c r="AL59" s="21" t="n">
        <v>3</v>
      </c>
    </row>
    <row r="60" customFormat="false" ht="15" hidden="false" customHeight="true" outlineLevel="0" collapsed="false">
      <c r="B60" s="40" t="s">
        <v>337</v>
      </c>
      <c r="C60" s="21" t="n">
        <v>0</v>
      </c>
      <c r="D60" s="21" t="n">
        <v>12</v>
      </c>
      <c r="E60" s="21" t="n">
        <v>14</v>
      </c>
      <c r="F60" s="21" t="n">
        <v>1</v>
      </c>
      <c r="G60" s="21" t="n">
        <v>3</v>
      </c>
      <c r="H60" s="21" t="n">
        <v>0</v>
      </c>
      <c r="I60" s="21" t="n">
        <v>8</v>
      </c>
      <c r="J60" s="21" t="n">
        <v>2</v>
      </c>
      <c r="K60" s="21" t="n">
        <v>6</v>
      </c>
      <c r="L60" s="21" t="n">
        <v>0</v>
      </c>
      <c r="M60" s="21" t="n">
        <v>13</v>
      </c>
      <c r="N60" s="21" t="n">
        <v>24</v>
      </c>
      <c r="O60" s="21" t="n">
        <v>1</v>
      </c>
      <c r="P60" s="21" t="n">
        <v>1</v>
      </c>
      <c r="Q60" s="21" t="n">
        <v>1</v>
      </c>
      <c r="R60" s="21" t="n">
        <v>8</v>
      </c>
      <c r="S60" s="21" t="n">
        <v>2</v>
      </c>
      <c r="T60" s="21" t="n">
        <v>10</v>
      </c>
      <c r="U60" s="21" t="n">
        <v>0</v>
      </c>
      <c r="V60" s="21" t="n">
        <v>14</v>
      </c>
      <c r="W60" s="21" t="n">
        <v>11</v>
      </c>
      <c r="X60" s="21" t="n">
        <v>0</v>
      </c>
      <c r="Y60" s="21" t="n">
        <v>0</v>
      </c>
      <c r="Z60" s="21" t="n">
        <v>0</v>
      </c>
      <c r="AA60" s="21" t="n">
        <v>12</v>
      </c>
      <c r="AB60" s="21" t="n">
        <v>3</v>
      </c>
      <c r="AC60" s="21" t="n">
        <v>11</v>
      </c>
      <c r="AD60" s="21" t="n">
        <v>0</v>
      </c>
      <c r="AE60" s="21" t="n">
        <v>20</v>
      </c>
      <c r="AF60" s="21" t="n">
        <v>22</v>
      </c>
      <c r="AG60" s="21" t="n">
        <v>2</v>
      </c>
      <c r="AH60" s="21" t="n">
        <v>1</v>
      </c>
      <c r="AI60" s="21" t="n">
        <v>1</v>
      </c>
      <c r="AJ60" s="21" t="n">
        <v>19</v>
      </c>
      <c r="AK60" s="21" t="n">
        <v>6</v>
      </c>
      <c r="AL60" s="21" t="n">
        <v>14</v>
      </c>
    </row>
    <row r="61" customFormat="false" ht="15" hidden="false" customHeight="true" outlineLevel="0" collapsed="false">
      <c r="B61" s="40" t="s">
        <v>338</v>
      </c>
      <c r="C61" s="21" t="n">
        <v>0</v>
      </c>
      <c r="D61" s="21" t="n">
        <v>5</v>
      </c>
      <c r="E61" s="21" t="n">
        <v>5</v>
      </c>
      <c r="F61" s="21" t="n">
        <v>0</v>
      </c>
      <c r="G61" s="21" t="n">
        <v>0</v>
      </c>
      <c r="H61" s="21" t="n">
        <v>0</v>
      </c>
      <c r="I61" s="21" t="n">
        <v>5</v>
      </c>
      <c r="J61" s="21" t="n">
        <v>1</v>
      </c>
      <c r="K61" s="21" t="n">
        <v>4</v>
      </c>
      <c r="L61" s="21" t="n">
        <v>0</v>
      </c>
      <c r="M61" s="21" t="n">
        <v>9</v>
      </c>
      <c r="N61" s="21" t="n">
        <v>6</v>
      </c>
      <c r="O61" s="21" t="n">
        <v>0</v>
      </c>
      <c r="P61" s="21" t="n">
        <v>1</v>
      </c>
      <c r="Q61" s="21" t="n">
        <v>0</v>
      </c>
      <c r="R61" s="21" t="n">
        <v>4</v>
      </c>
      <c r="S61" s="21" t="n">
        <v>0</v>
      </c>
      <c r="T61" s="21" t="n">
        <v>4</v>
      </c>
      <c r="U61" s="21" t="n">
        <v>0</v>
      </c>
      <c r="V61" s="21" t="n">
        <v>2</v>
      </c>
      <c r="W61" s="21" t="n">
        <v>2</v>
      </c>
      <c r="X61" s="21" t="n">
        <v>0</v>
      </c>
      <c r="Y61" s="21" t="n">
        <v>1</v>
      </c>
      <c r="Z61" s="21" t="n">
        <v>0</v>
      </c>
      <c r="AA61" s="21" t="n">
        <v>0</v>
      </c>
      <c r="AB61" s="21" t="n">
        <v>0</v>
      </c>
      <c r="AC61" s="21" t="n">
        <v>5</v>
      </c>
      <c r="AD61" s="21" t="n">
        <v>0</v>
      </c>
      <c r="AE61" s="21" t="n">
        <v>6</v>
      </c>
      <c r="AF61" s="21" t="n">
        <v>4</v>
      </c>
      <c r="AG61" s="21" t="n">
        <v>0</v>
      </c>
      <c r="AH61" s="21" t="n">
        <v>1</v>
      </c>
      <c r="AI61" s="21" t="n">
        <v>1</v>
      </c>
      <c r="AJ61" s="21" t="n">
        <v>3</v>
      </c>
      <c r="AK61" s="21" t="n">
        <v>0</v>
      </c>
      <c r="AL61" s="21" t="n">
        <v>0</v>
      </c>
    </row>
    <row r="62" customFormat="false" ht="15" hidden="false" customHeight="true" outlineLevel="0" collapsed="false">
      <c r="B62" s="40" t="s">
        <v>339</v>
      </c>
      <c r="C62" s="21" t="n">
        <v>0</v>
      </c>
      <c r="D62" s="21" t="n">
        <v>28</v>
      </c>
      <c r="E62" s="21" t="n">
        <v>29</v>
      </c>
      <c r="F62" s="21" t="n">
        <v>2</v>
      </c>
      <c r="G62" s="21" t="n">
        <v>1</v>
      </c>
      <c r="H62" s="21" t="n">
        <v>1</v>
      </c>
      <c r="I62" s="21" t="n">
        <v>31</v>
      </c>
      <c r="J62" s="21" t="n">
        <v>5</v>
      </c>
      <c r="K62" s="21" t="n">
        <v>11</v>
      </c>
      <c r="L62" s="21" t="n">
        <v>0</v>
      </c>
      <c r="M62" s="21" t="n">
        <v>25</v>
      </c>
      <c r="N62" s="21" t="n">
        <v>22</v>
      </c>
      <c r="O62" s="21" t="n">
        <v>4</v>
      </c>
      <c r="P62" s="21" t="n">
        <v>3</v>
      </c>
      <c r="Q62" s="21" t="n">
        <v>3</v>
      </c>
      <c r="R62" s="21" t="n">
        <v>26</v>
      </c>
      <c r="S62" s="21" t="n">
        <v>6</v>
      </c>
      <c r="T62" s="21" t="n">
        <v>10</v>
      </c>
      <c r="U62" s="21" t="n">
        <v>0</v>
      </c>
      <c r="V62" s="21" t="n">
        <v>25</v>
      </c>
      <c r="W62" s="21" t="n">
        <v>24</v>
      </c>
      <c r="X62" s="21" t="n">
        <v>4</v>
      </c>
      <c r="Y62" s="21" t="n">
        <v>1</v>
      </c>
      <c r="Z62" s="21" t="n">
        <v>4</v>
      </c>
      <c r="AA62" s="21" t="n">
        <v>8</v>
      </c>
      <c r="AB62" s="21" t="n">
        <v>4</v>
      </c>
      <c r="AC62" s="21" t="n">
        <v>6</v>
      </c>
      <c r="AD62" s="21" t="n">
        <v>0</v>
      </c>
      <c r="AE62" s="21" t="n">
        <v>31</v>
      </c>
      <c r="AF62" s="21" t="n">
        <v>29</v>
      </c>
      <c r="AG62" s="21" t="n">
        <v>5</v>
      </c>
      <c r="AH62" s="21" t="n">
        <v>4</v>
      </c>
      <c r="AI62" s="21" t="n">
        <v>3</v>
      </c>
      <c r="AJ62" s="21" t="n">
        <v>31</v>
      </c>
      <c r="AK62" s="21" t="n">
        <v>6</v>
      </c>
      <c r="AL62" s="21" t="n">
        <v>9</v>
      </c>
    </row>
    <row r="63" customFormat="false" ht="15" hidden="false" customHeight="true" outlineLevel="0" collapsed="false">
      <c r="B63" s="40" t="s">
        <v>340</v>
      </c>
      <c r="C63" s="21" t="n">
        <v>0</v>
      </c>
      <c r="D63" s="21" t="n">
        <v>17</v>
      </c>
      <c r="E63" s="21" t="n">
        <v>19</v>
      </c>
      <c r="F63" s="21" t="n">
        <v>1</v>
      </c>
      <c r="G63" s="21" t="n">
        <v>2</v>
      </c>
      <c r="H63" s="21" t="n">
        <v>0</v>
      </c>
      <c r="I63" s="21" t="n">
        <v>4</v>
      </c>
      <c r="J63" s="21" t="n">
        <v>2</v>
      </c>
      <c r="K63" s="21" t="n">
        <v>9</v>
      </c>
      <c r="L63" s="21" t="n">
        <v>0</v>
      </c>
      <c r="M63" s="21" t="n">
        <v>5</v>
      </c>
      <c r="N63" s="21" t="n">
        <v>31</v>
      </c>
      <c r="O63" s="21" t="n">
        <v>0</v>
      </c>
      <c r="P63" s="21" t="n">
        <v>2</v>
      </c>
      <c r="Q63" s="21" t="n">
        <v>2</v>
      </c>
      <c r="R63" s="21" t="n">
        <v>8</v>
      </c>
      <c r="S63" s="21" t="n">
        <v>3</v>
      </c>
      <c r="T63" s="21" t="n">
        <v>10</v>
      </c>
      <c r="U63" s="21" t="n">
        <v>0</v>
      </c>
      <c r="V63" s="21" t="n">
        <v>11</v>
      </c>
      <c r="W63" s="21" t="n">
        <v>8</v>
      </c>
      <c r="X63" s="21" t="n">
        <v>1</v>
      </c>
      <c r="Y63" s="21" t="n">
        <v>2</v>
      </c>
      <c r="Z63" s="21" t="n">
        <v>0</v>
      </c>
      <c r="AA63" s="21" t="n">
        <v>3</v>
      </c>
      <c r="AB63" s="21" t="n">
        <v>3</v>
      </c>
      <c r="AC63" s="21" t="n">
        <v>4</v>
      </c>
      <c r="AD63" s="21" t="n">
        <v>0</v>
      </c>
      <c r="AE63" s="21" t="n">
        <v>8</v>
      </c>
      <c r="AF63" s="21" t="n">
        <v>23</v>
      </c>
      <c r="AG63" s="21" t="n">
        <v>0</v>
      </c>
      <c r="AH63" s="21" t="n">
        <v>1</v>
      </c>
      <c r="AI63" s="21" t="n">
        <v>2</v>
      </c>
      <c r="AJ63" s="21" t="n">
        <v>12</v>
      </c>
      <c r="AK63" s="21" t="n">
        <v>2</v>
      </c>
      <c r="AL63" s="21" t="n">
        <v>14</v>
      </c>
    </row>
    <row r="64" customFormat="false" ht="15" hidden="false" customHeight="true" outlineLevel="0" collapsed="false">
      <c r="B64" s="40" t="s">
        <v>341</v>
      </c>
      <c r="C64" s="21" t="n">
        <v>0</v>
      </c>
      <c r="D64" s="21" t="n">
        <v>13</v>
      </c>
      <c r="E64" s="21" t="n">
        <v>13</v>
      </c>
      <c r="F64" s="21" t="n">
        <v>1</v>
      </c>
      <c r="G64" s="21" t="n">
        <v>0</v>
      </c>
      <c r="H64" s="21" t="n">
        <v>0</v>
      </c>
      <c r="I64" s="21" t="n">
        <v>4</v>
      </c>
      <c r="J64" s="21" t="n">
        <v>2</v>
      </c>
      <c r="K64" s="21" t="n">
        <v>1</v>
      </c>
      <c r="L64" s="21" t="n">
        <v>0</v>
      </c>
      <c r="M64" s="21" t="n">
        <v>7</v>
      </c>
      <c r="N64" s="21" t="n">
        <v>4</v>
      </c>
      <c r="O64" s="21" t="n">
        <v>0</v>
      </c>
      <c r="P64" s="21" t="n">
        <v>0</v>
      </c>
      <c r="Q64" s="21" t="n">
        <v>2</v>
      </c>
      <c r="R64" s="21" t="n">
        <v>2</v>
      </c>
      <c r="S64" s="21" t="n">
        <v>3</v>
      </c>
      <c r="T64" s="21" t="n">
        <v>4</v>
      </c>
      <c r="U64" s="21" t="n">
        <v>0</v>
      </c>
      <c r="V64" s="21" t="n">
        <v>7</v>
      </c>
      <c r="W64" s="21" t="n">
        <v>4</v>
      </c>
      <c r="X64" s="21" t="n">
        <v>0</v>
      </c>
      <c r="Y64" s="21" t="n">
        <v>0</v>
      </c>
      <c r="Z64" s="21" t="n">
        <v>1</v>
      </c>
      <c r="AA64" s="21" t="n">
        <v>2</v>
      </c>
      <c r="AB64" s="21" t="n">
        <v>0</v>
      </c>
      <c r="AC64" s="21" t="n">
        <v>1</v>
      </c>
      <c r="AD64" s="21" t="n">
        <v>0</v>
      </c>
      <c r="AE64" s="21" t="n">
        <v>6</v>
      </c>
      <c r="AF64" s="21" t="n">
        <v>6</v>
      </c>
      <c r="AG64" s="21" t="n">
        <v>2</v>
      </c>
      <c r="AH64" s="21" t="n">
        <v>0</v>
      </c>
      <c r="AI64" s="21" t="n">
        <v>1</v>
      </c>
      <c r="AJ64" s="21" t="n">
        <v>9</v>
      </c>
      <c r="AK64" s="21" t="n">
        <v>1</v>
      </c>
      <c r="AL64" s="21" t="n">
        <v>2</v>
      </c>
    </row>
    <row r="65" customFormat="false" ht="15" hidden="false" customHeight="true" outlineLevel="0" collapsed="false">
      <c r="B65" s="40" t="s">
        <v>342</v>
      </c>
      <c r="C65" s="21" t="n">
        <v>0</v>
      </c>
      <c r="D65" s="21" t="n">
        <v>12</v>
      </c>
      <c r="E65" s="21" t="n">
        <v>17</v>
      </c>
      <c r="F65" s="21" t="n">
        <v>0</v>
      </c>
      <c r="G65" s="21" t="n">
        <v>0</v>
      </c>
      <c r="H65" s="21" t="n">
        <v>0</v>
      </c>
      <c r="I65" s="21" t="n">
        <v>10</v>
      </c>
      <c r="J65" s="21" t="n">
        <v>0</v>
      </c>
      <c r="K65" s="21" t="n">
        <v>4</v>
      </c>
      <c r="L65" s="21" t="n">
        <v>0</v>
      </c>
      <c r="M65" s="21" t="n">
        <v>13</v>
      </c>
      <c r="N65" s="21" t="n">
        <v>10</v>
      </c>
      <c r="O65" s="21" t="n">
        <v>2</v>
      </c>
      <c r="P65" s="21" t="n">
        <v>0</v>
      </c>
      <c r="Q65" s="21" t="n">
        <v>0</v>
      </c>
      <c r="R65" s="21" t="n">
        <v>12</v>
      </c>
      <c r="S65" s="21" t="n">
        <v>3</v>
      </c>
      <c r="T65" s="21" t="n">
        <v>11</v>
      </c>
      <c r="U65" s="21" t="n">
        <v>0</v>
      </c>
      <c r="V65" s="21" t="n">
        <v>9</v>
      </c>
      <c r="W65" s="21" t="n">
        <v>9</v>
      </c>
      <c r="X65" s="21" t="n">
        <v>0</v>
      </c>
      <c r="Y65" s="21" t="n">
        <v>0</v>
      </c>
      <c r="Z65" s="21" t="n">
        <v>1</v>
      </c>
      <c r="AA65" s="21" t="n">
        <v>6</v>
      </c>
      <c r="AB65" s="21" t="n">
        <v>2</v>
      </c>
      <c r="AC65" s="21" t="n">
        <v>7</v>
      </c>
      <c r="AD65" s="21" t="n">
        <v>0</v>
      </c>
      <c r="AE65" s="21" t="n">
        <v>15</v>
      </c>
      <c r="AF65" s="21" t="n">
        <v>10</v>
      </c>
      <c r="AG65" s="21" t="n">
        <v>0</v>
      </c>
      <c r="AH65" s="21" t="n">
        <v>0</v>
      </c>
      <c r="AI65" s="21" t="n">
        <v>3</v>
      </c>
      <c r="AJ65" s="21" t="n">
        <v>9</v>
      </c>
      <c r="AK65" s="21" t="n">
        <v>7</v>
      </c>
      <c r="AL65" s="21" t="n">
        <v>9</v>
      </c>
    </row>
    <row r="66" customFormat="false" ht="15" hidden="false" customHeight="true" outlineLevel="0" collapsed="false">
      <c r="B66" s="79" t="s">
        <v>343</v>
      </c>
      <c r="C66" s="28" t="n">
        <v>0</v>
      </c>
      <c r="D66" s="28" t="n">
        <v>22</v>
      </c>
      <c r="E66" s="28" t="n">
        <v>20</v>
      </c>
      <c r="F66" s="28" t="n">
        <v>2</v>
      </c>
      <c r="G66" s="28" t="n">
        <v>0</v>
      </c>
      <c r="H66" s="28" t="n">
        <v>7</v>
      </c>
      <c r="I66" s="28" t="n">
        <v>12</v>
      </c>
      <c r="J66" s="28" t="n">
        <v>2</v>
      </c>
      <c r="K66" s="28" t="n">
        <v>2</v>
      </c>
      <c r="L66" s="28" t="n">
        <v>0</v>
      </c>
      <c r="M66" s="28" t="n">
        <v>18</v>
      </c>
      <c r="N66" s="28" t="n">
        <v>16</v>
      </c>
      <c r="O66" s="28" t="n">
        <v>2</v>
      </c>
      <c r="P66" s="28" t="n">
        <v>0</v>
      </c>
      <c r="Q66" s="28" t="n">
        <v>1</v>
      </c>
      <c r="R66" s="28" t="n">
        <v>10</v>
      </c>
      <c r="S66" s="28" t="n">
        <v>6</v>
      </c>
      <c r="T66" s="28" t="n">
        <v>11</v>
      </c>
      <c r="U66" s="28" t="n">
        <v>0</v>
      </c>
      <c r="V66" s="28" t="n">
        <v>9</v>
      </c>
      <c r="W66" s="28" t="n">
        <v>10</v>
      </c>
      <c r="X66" s="28" t="n">
        <v>1</v>
      </c>
      <c r="Y66" s="28" t="n">
        <v>0</v>
      </c>
      <c r="Z66" s="28" t="n">
        <v>3</v>
      </c>
      <c r="AA66" s="28" t="n">
        <v>8</v>
      </c>
      <c r="AB66" s="28" t="n">
        <v>2</v>
      </c>
      <c r="AC66" s="28" t="n">
        <v>3</v>
      </c>
      <c r="AD66" s="28" t="n">
        <v>0</v>
      </c>
      <c r="AE66" s="28" t="n">
        <v>29</v>
      </c>
      <c r="AF66" s="28" t="n">
        <v>27</v>
      </c>
      <c r="AG66" s="28" t="n">
        <v>1</v>
      </c>
      <c r="AH66" s="28" t="n">
        <v>0</v>
      </c>
      <c r="AI66" s="28" t="n">
        <v>4</v>
      </c>
      <c r="AJ66" s="28" t="n">
        <v>18</v>
      </c>
      <c r="AK66" s="28" t="n">
        <v>2</v>
      </c>
      <c r="AL66" s="28" t="n">
        <v>13</v>
      </c>
    </row>
    <row r="67" customFormat="false" ht="15" hidden="false" customHeight="true" outlineLevel="0" collapsed="false">
      <c r="B67" s="40" t="s">
        <v>344</v>
      </c>
      <c r="C67" s="21" t="n">
        <v>0</v>
      </c>
      <c r="D67" s="21" t="n">
        <v>21</v>
      </c>
      <c r="E67" s="21" t="n">
        <v>27</v>
      </c>
      <c r="F67" s="21" t="n">
        <v>3</v>
      </c>
      <c r="G67" s="21" t="n">
        <v>3</v>
      </c>
      <c r="H67" s="21" t="n">
        <v>2</v>
      </c>
      <c r="I67" s="21" t="n">
        <v>21</v>
      </c>
      <c r="J67" s="21" t="n">
        <v>5</v>
      </c>
      <c r="K67" s="21" t="n">
        <v>14</v>
      </c>
      <c r="L67" s="21" t="n">
        <v>0</v>
      </c>
      <c r="M67" s="21" t="n">
        <v>23</v>
      </c>
      <c r="N67" s="21" t="n">
        <v>22</v>
      </c>
      <c r="O67" s="21" t="n">
        <v>1</v>
      </c>
      <c r="P67" s="21" t="n">
        <v>1</v>
      </c>
      <c r="Q67" s="21" t="n">
        <v>5</v>
      </c>
      <c r="R67" s="21" t="n">
        <v>9</v>
      </c>
      <c r="S67" s="21" t="n">
        <v>10</v>
      </c>
      <c r="T67" s="21" t="n">
        <v>9</v>
      </c>
      <c r="U67" s="21" t="n">
        <v>0</v>
      </c>
      <c r="V67" s="21" t="n">
        <v>21</v>
      </c>
      <c r="W67" s="21" t="n">
        <v>26</v>
      </c>
      <c r="X67" s="21" t="n">
        <v>2</v>
      </c>
      <c r="Y67" s="21" t="n">
        <v>2</v>
      </c>
      <c r="Z67" s="21" t="n">
        <v>3</v>
      </c>
      <c r="AA67" s="21" t="n">
        <v>9</v>
      </c>
      <c r="AB67" s="21" t="n">
        <v>11</v>
      </c>
      <c r="AC67" s="21" t="n">
        <v>3</v>
      </c>
      <c r="AD67" s="21" t="n">
        <v>0</v>
      </c>
      <c r="AE67" s="21" t="n">
        <v>22</v>
      </c>
      <c r="AF67" s="21" t="n">
        <v>24</v>
      </c>
      <c r="AG67" s="21" t="n">
        <v>3</v>
      </c>
      <c r="AH67" s="21" t="n">
        <v>1</v>
      </c>
      <c r="AI67" s="21" t="n">
        <v>2</v>
      </c>
      <c r="AJ67" s="21" t="n">
        <v>13</v>
      </c>
      <c r="AK67" s="21" t="n">
        <v>9</v>
      </c>
      <c r="AL67" s="21" t="n">
        <v>10</v>
      </c>
    </row>
    <row r="68" customFormat="false" ht="15" hidden="false" customHeight="true" outlineLevel="0" collapsed="false">
      <c r="B68" s="40" t="s">
        <v>345</v>
      </c>
      <c r="C68" s="21" t="n">
        <v>1</v>
      </c>
      <c r="D68" s="21" t="n">
        <v>36</v>
      </c>
      <c r="E68" s="21" t="n">
        <v>28</v>
      </c>
      <c r="F68" s="21" t="n">
        <v>0</v>
      </c>
      <c r="G68" s="21" t="n">
        <v>0</v>
      </c>
      <c r="H68" s="21" t="n">
        <v>5</v>
      </c>
      <c r="I68" s="21" t="n">
        <v>23</v>
      </c>
      <c r="J68" s="21" t="n">
        <v>5</v>
      </c>
      <c r="K68" s="21" t="n">
        <v>19</v>
      </c>
      <c r="L68" s="21" t="n">
        <v>0</v>
      </c>
      <c r="M68" s="21" t="n">
        <v>30</v>
      </c>
      <c r="N68" s="21" t="n">
        <v>22</v>
      </c>
      <c r="O68" s="21" t="n">
        <v>3</v>
      </c>
      <c r="P68" s="21" t="n">
        <v>1</v>
      </c>
      <c r="Q68" s="21" t="n">
        <v>5</v>
      </c>
      <c r="R68" s="21" t="n">
        <v>19</v>
      </c>
      <c r="S68" s="21" t="n">
        <v>5</v>
      </c>
      <c r="T68" s="21" t="n">
        <v>21</v>
      </c>
      <c r="U68" s="21" t="n">
        <v>0</v>
      </c>
      <c r="V68" s="21" t="n">
        <v>14</v>
      </c>
      <c r="W68" s="21" t="n">
        <v>20</v>
      </c>
      <c r="X68" s="21" t="n">
        <v>4</v>
      </c>
      <c r="Y68" s="21" t="n">
        <v>0</v>
      </c>
      <c r="Z68" s="21" t="n">
        <v>11</v>
      </c>
      <c r="AA68" s="21" t="n">
        <v>9</v>
      </c>
      <c r="AB68" s="21" t="n">
        <v>4</v>
      </c>
      <c r="AC68" s="21" t="n">
        <v>23</v>
      </c>
      <c r="AD68" s="21" t="n">
        <v>0</v>
      </c>
      <c r="AE68" s="21" t="n">
        <v>28</v>
      </c>
      <c r="AF68" s="21" t="n">
        <v>31</v>
      </c>
      <c r="AG68" s="21" t="n">
        <v>1</v>
      </c>
      <c r="AH68" s="21" t="n">
        <v>1</v>
      </c>
      <c r="AI68" s="21" t="n">
        <v>7</v>
      </c>
      <c r="AJ68" s="21" t="n">
        <v>15</v>
      </c>
      <c r="AK68" s="21" t="n">
        <v>13</v>
      </c>
      <c r="AL68" s="21" t="n">
        <v>14</v>
      </c>
    </row>
    <row r="69" customFormat="false" ht="15" hidden="false" customHeight="true" outlineLevel="0" collapsed="false">
      <c r="B69" s="40" t="s">
        <v>246</v>
      </c>
      <c r="C69" s="21" t="n">
        <v>1</v>
      </c>
      <c r="D69" s="21" t="n">
        <v>264</v>
      </c>
      <c r="E69" s="21" t="n">
        <v>231</v>
      </c>
      <c r="F69" s="21" t="n">
        <v>19</v>
      </c>
      <c r="G69" s="21" t="n">
        <v>9</v>
      </c>
      <c r="H69" s="21" t="n">
        <v>72</v>
      </c>
      <c r="I69" s="21" t="n">
        <v>208</v>
      </c>
      <c r="J69" s="21" t="n">
        <v>128</v>
      </c>
      <c r="K69" s="21" t="n">
        <v>153</v>
      </c>
      <c r="L69" s="21" t="n">
        <v>0</v>
      </c>
      <c r="M69" s="21" t="n">
        <v>343</v>
      </c>
      <c r="N69" s="21" t="n">
        <v>218</v>
      </c>
      <c r="O69" s="21" t="n">
        <v>14</v>
      </c>
      <c r="P69" s="21" t="n">
        <v>12</v>
      </c>
      <c r="Q69" s="21" t="n">
        <v>62</v>
      </c>
      <c r="R69" s="21" t="n">
        <v>235</v>
      </c>
      <c r="S69" s="21" t="n">
        <v>139</v>
      </c>
      <c r="T69" s="21" t="n">
        <v>145</v>
      </c>
      <c r="U69" s="21" t="n">
        <v>0</v>
      </c>
      <c r="V69" s="21" t="n">
        <v>188</v>
      </c>
      <c r="W69" s="21" t="n">
        <v>161</v>
      </c>
      <c r="X69" s="21" t="n">
        <v>14</v>
      </c>
      <c r="Y69" s="21" t="n">
        <v>12</v>
      </c>
      <c r="Z69" s="21" t="n">
        <v>45</v>
      </c>
      <c r="AA69" s="21" t="n">
        <v>130</v>
      </c>
      <c r="AB69" s="21" t="n">
        <v>99</v>
      </c>
      <c r="AC69" s="21" t="n">
        <v>111</v>
      </c>
      <c r="AD69" s="21" t="n">
        <v>2</v>
      </c>
      <c r="AE69" s="21" t="n">
        <v>275</v>
      </c>
      <c r="AF69" s="21" t="n">
        <v>236</v>
      </c>
      <c r="AG69" s="21" t="n">
        <v>22</v>
      </c>
      <c r="AH69" s="21" t="n">
        <v>8</v>
      </c>
      <c r="AI69" s="21" t="n">
        <v>61</v>
      </c>
      <c r="AJ69" s="21" t="n">
        <v>243</v>
      </c>
      <c r="AK69" s="21" t="n">
        <v>148</v>
      </c>
      <c r="AL69" s="21" t="n">
        <v>199</v>
      </c>
    </row>
    <row r="70" customFormat="false" ht="15" hidden="false" customHeight="true" outlineLevel="0" collapsed="false">
      <c r="B70" s="40" t="s">
        <v>346</v>
      </c>
      <c r="C70" s="21" t="n">
        <v>0</v>
      </c>
      <c r="D70" s="21" t="n">
        <v>21</v>
      </c>
      <c r="E70" s="21" t="n">
        <v>10</v>
      </c>
      <c r="F70" s="21" t="n">
        <v>2</v>
      </c>
      <c r="G70" s="21" t="n">
        <v>0</v>
      </c>
      <c r="H70" s="21" t="n">
        <v>2</v>
      </c>
      <c r="I70" s="21" t="n">
        <v>3</v>
      </c>
      <c r="J70" s="21" t="n">
        <v>7</v>
      </c>
      <c r="K70" s="21" t="n">
        <v>12</v>
      </c>
      <c r="L70" s="21" t="n">
        <v>0</v>
      </c>
      <c r="M70" s="21" t="n">
        <v>12</v>
      </c>
      <c r="N70" s="21" t="n">
        <v>13</v>
      </c>
      <c r="O70" s="21" t="n">
        <v>0</v>
      </c>
      <c r="P70" s="21" t="n">
        <v>3</v>
      </c>
      <c r="Q70" s="21" t="n">
        <v>5</v>
      </c>
      <c r="R70" s="21" t="n">
        <v>12</v>
      </c>
      <c r="S70" s="21" t="n">
        <v>5</v>
      </c>
      <c r="T70" s="21" t="n">
        <v>5</v>
      </c>
      <c r="U70" s="21" t="n">
        <v>0</v>
      </c>
      <c r="V70" s="21" t="n">
        <v>9</v>
      </c>
      <c r="W70" s="21" t="n">
        <v>8</v>
      </c>
      <c r="X70" s="21" t="n">
        <v>0</v>
      </c>
      <c r="Y70" s="21" t="n">
        <v>0</v>
      </c>
      <c r="Z70" s="21" t="n">
        <v>3</v>
      </c>
      <c r="AA70" s="21" t="n">
        <v>4</v>
      </c>
      <c r="AB70" s="21" t="n">
        <v>2</v>
      </c>
      <c r="AC70" s="21" t="n">
        <v>3</v>
      </c>
      <c r="AD70" s="21" t="n">
        <v>0</v>
      </c>
      <c r="AE70" s="21" t="n">
        <v>14</v>
      </c>
      <c r="AF70" s="21" t="n">
        <v>27</v>
      </c>
      <c r="AG70" s="21" t="n">
        <v>2</v>
      </c>
      <c r="AH70" s="21" t="n">
        <v>0</v>
      </c>
      <c r="AI70" s="21" t="n">
        <v>2</v>
      </c>
      <c r="AJ70" s="21" t="n">
        <v>12</v>
      </c>
      <c r="AK70" s="21" t="n">
        <v>7</v>
      </c>
      <c r="AL70" s="21" t="n">
        <v>16</v>
      </c>
    </row>
    <row r="71" customFormat="false" ht="15" hidden="false" customHeight="true" outlineLevel="0" collapsed="false">
      <c r="B71" s="40" t="s">
        <v>347</v>
      </c>
      <c r="C71" s="21" t="n">
        <v>0</v>
      </c>
      <c r="D71" s="21" t="n">
        <v>58</v>
      </c>
      <c r="E71" s="21" t="n">
        <v>34</v>
      </c>
      <c r="F71" s="21" t="n">
        <v>6</v>
      </c>
      <c r="G71" s="21" t="n">
        <v>1</v>
      </c>
      <c r="H71" s="21" t="n">
        <v>4</v>
      </c>
      <c r="I71" s="21" t="n">
        <v>26</v>
      </c>
      <c r="J71" s="21" t="n">
        <v>18</v>
      </c>
      <c r="K71" s="21" t="n">
        <v>36</v>
      </c>
      <c r="L71" s="21" t="n">
        <v>0</v>
      </c>
      <c r="M71" s="21" t="n">
        <v>70</v>
      </c>
      <c r="N71" s="21" t="n">
        <v>43</v>
      </c>
      <c r="O71" s="21" t="n">
        <v>5</v>
      </c>
      <c r="P71" s="21" t="n">
        <v>0</v>
      </c>
      <c r="Q71" s="21" t="n">
        <v>17</v>
      </c>
      <c r="R71" s="21" t="n">
        <v>37</v>
      </c>
      <c r="S71" s="21" t="n">
        <v>19</v>
      </c>
      <c r="T71" s="21" t="n">
        <v>32</v>
      </c>
      <c r="U71" s="21" t="n">
        <v>0</v>
      </c>
      <c r="V71" s="21" t="n">
        <v>36</v>
      </c>
      <c r="W71" s="21" t="n">
        <v>28</v>
      </c>
      <c r="X71" s="21" t="n">
        <v>2</v>
      </c>
      <c r="Y71" s="21" t="n">
        <v>0</v>
      </c>
      <c r="Z71" s="21" t="n">
        <v>8</v>
      </c>
      <c r="AA71" s="21" t="n">
        <v>20</v>
      </c>
      <c r="AB71" s="21" t="n">
        <v>27</v>
      </c>
      <c r="AC71" s="21" t="n">
        <v>21</v>
      </c>
      <c r="AD71" s="21" t="n">
        <v>0</v>
      </c>
      <c r="AE71" s="21" t="n">
        <v>49</v>
      </c>
      <c r="AF71" s="21" t="n">
        <v>43</v>
      </c>
      <c r="AG71" s="21" t="n">
        <v>5</v>
      </c>
      <c r="AH71" s="21" t="n">
        <v>0</v>
      </c>
      <c r="AI71" s="21" t="n">
        <v>9</v>
      </c>
      <c r="AJ71" s="21" t="n">
        <v>23</v>
      </c>
      <c r="AK71" s="21" t="n">
        <v>28</v>
      </c>
      <c r="AL71" s="21" t="n">
        <v>39</v>
      </c>
    </row>
    <row r="72" customFormat="false" ht="15" hidden="false" customHeight="true" outlineLevel="0" collapsed="false">
      <c r="B72" s="40" t="s">
        <v>348</v>
      </c>
      <c r="C72" s="21" t="n">
        <v>1</v>
      </c>
      <c r="D72" s="21" t="n">
        <v>66</v>
      </c>
      <c r="E72" s="21" t="n">
        <v>49</v>
      </c>
      <c r="F72" s="21" t="n">
        <v>2</v>
      </c>
      <c r="G72" s="21" t="n">
        <v>1</v>
      </c>
      <c r="H72" s="21" t="n">
        <v>6</v>
      </c>
      <c r="I72" s="21" t="n">
        <v>32</v>
      </c>
      <c r="J72" s="21" t="n">
        <v>16</v>
      </c>
      <c r="K72" s="21" t="n">
        <v>48</v>
      </c>
      <c r="L72" s="21" t="n">
        <v>0</v>
      </c>
      <c r="M72" s="21" t="n">
        <v>59</v>
      </c>
      <c r="N72" s="21" t="n">
        <v>60</v>
      </c>
      <c r="O72" s="21" t="n">
        <v>2</v>
      </c>
      <c r="P72" s="21" t="n">
        <v>0</v>
      </c>
      <c r="Q72" s="21" t="n">
        <v>17</v>
      </c>
      <c r="R72" s="21" t="n">
        <v>24</v>
      </c>
      <c r="S72" s="21" t="n">
        <v>14</v>
      </c>
      <c r="T72" s="21" t="n">
        <v>42</v>
      </c>
      <c r="U72" s="21" t="n">
        <v>0</v>
      </c>
      <c r="V72" s="21" t="n">
        <v>45</v>
      </c>
      <c r="W72" s="21" t="n">
        <v>36</v>
      </c>
      <c r="X72" s="21" t="n">
        <v>0</v>
      </c>
      <c r="Y72" s="21" t="n">
        <v>1</v>
      </c>
      <c r="Z72" s="21" t="n">
        <v>8</v>
      </c>
      <c r="AA72" s="21" t="n">
        <v>22</v>
      </c>
      <c r="AB72" s="21" t="n">
        <v>20</v>
      </c>
      <c r="AC72" s="21" t="n">
        <v>18</v>
      </c>
      <c r="AD72" s="21" t="n">
        <v>1</v>
      </c>
      <c r="AE72" s="21" t="n">
        <v>52</v>
      </c>
      <c r="AF72" s="21" t="n">
        <v>64</v>
      </c>
      <c r="AG72" s="21" t="n">
        <v>2</v>
      </c>
      <c r="AH72" s="21" t="n">
        <v>1</v>
      </c>
      <c r="AI72" s="21" t="n">
        <v>11</v>
      </c>
      <c r="AJ72" s="21" t="n">
        <v>27</v>
      </c>
      <c r="AK72" s="21" t="n">
        <v>25</v>
      </c>
      <c r="AL72" s="21" t="n">
        <v>30</v>
      </c>
    </row>
    <row r="73" customFormat="false" ht="15" hidden="false" customHeight="true" outlineLevel="0" collapsed="false">
      <c r="B73" s="40" t="s">
        <v>349</v>
      </c>
      <c r="C73" s="21" t="n">
        <v>1</v>
      </c>
      <c r="D73" s="21" t="n">
        <v>33</v>
      </c>
      <c r="E73" s="21" t="n">
        <v>27</v>
      </c>
      <c r="F73" s="21" t="n">
        <v>2</v>
      </c>
      <c r="G73" s="21" t="n">
        <v>0</v>
      </c>
      <c r="H73" s="21" t="n">
        <v>4</v>
      </c>
      <c r="I73" s="21" t="n">
        <v>12</v>
      </c>
      <c r="J73" s="21" t="n">
        <v>15</v>
      </c>
      <c r="K73" s="21" t="n">
        <v>15</v>
      </c>
      <c r="L73" s="21" t="n">
        <v>0</v>
      </c>
      <c r="M73" s="21" t="n">
        <v>38</v>
      </c>
      <c r="N73" s="21" t="n">
        <v>26</v>
      </c>
      <c r="O73" s="21" t="n">
        <v>2</v>
      </c>
      <c r="P73" s="21" t="n">
        <v>0</v>
      </c>
      <c r="Q73" s="21" t="n">
        <v>9</v>
      </c>
      <c r="R73" s="21" t="n">
        <v>11</v>
      </c>
      <c r="S73" s="21" t="n">
        <v>10</v>
      </c>
      <c r="T73" s="21" t="n">
        <v>21</v>
      </c>
      <c r="U73" s="21" t="n">
        <v>0</v>
      </c>
      <c r="V73" s="21" t="n">
        <v>33</v>
      </c>
      <c r="W73" s="21" t="n">
        <v>25</v>
      </c>
      <c r="X73" s="21" t="n">
        <v>0</v>
      </c>
      <c r="Y73" s="21" t="n">
        <v>0</v>
      </c>
      <c r="Z73" s="21" t="n">
        <v>2</v>
      </c>
      <c r="AA73" s="21" t="n">
        <v>10</v>
      </c>
      <c r="AB73" s="21" t="n">
        <v>7</v>
      </c>
      <c r="AC73" s="21" t="n">
        <v>15</v>
      </c>
      <c r="AD73" s="21" t="n">
        <v>0</v>
      </c>
      <c r="AE73" s="21" t="n">
        <v>23</v>
      </c>
      <c r="AF73" s="21" t="n">
        <v>30</v>
      </c>
      <c r="AG73" s="21" t="n">
        <v>2</v>
      </c>
      <c r="AH73" s="21" t="n">
        <v>0</v>
      </c>
      <c r="AI73" s="21" t="n">
        <v>5</v>
      </c>
      <c r="AJ73" s="21" t="n">
        <v>12</v>
      </c>
      <c r="AK73" s="21" t="n">
        <v>6</v>
      </c>
      <c r="AL73" s="21" t="n">
        <v>15</v>
      </c>
    </row>
    <row r="74" customFormat="false" ht="15" hidden="false" customHeight="true" outlineLevel="0" collapsed="false">
      <c r="B74" s="40" t="s">
        <v>350</v>
      </c>
      <c r="C74" s="21" t="n">
        <v>0</v>
      </c>
      <c r="D74" s="21" t="n">
        <v>21</v>
      </c>
      <c r="E74" s="21" t="n">
        <v>18</v>
      </c>
      <c r="F74" s="21" t="n">
        <v>1</v>
      </c>
      <c r="G74" s="21" t="n">
        <v>0</v>
      </c>
      <c r="H74" s="21" t="n">
        <v>3</v>
      </c>
      <c r="I74" s="21" t="n">
        <v>15</v>
      </c>
      <c r="J74" s="21" t="n">
        <v>9</v>
      </c>
      <c r="K74" s="21" t="n">
        <v>9</v>
      </c>
      <c r="L74" s="21" t="n">
        <v>0</v>
      </c>
      <c r="M74" s="21" t="n">
        <v>19</v>
      </c>
      <c r="N74" s="21" t="n">
        <v>20</v>
      </c>
      <c r="O74" s="21" t="n">
        <v>1</v>
      </c>
      <c r="P74" s="21" t="n">
        <v>1</v>
      </c>
      <c r="Q74" s="21" t="n">
        <v>15</v>
      </c>
      <c r="R74" s="21" t="n">
        <v>25</v>
      </c>
      <c r="S74" s="21" t="n">
        <v>3</v>
      </c>
      <c r="T74" s="21" t="n">
        <v>20</v>
      </c>
      <c r="U74" s="21" t="n">
        <v>0</v>
      </c>
      <c r="V74" s="21" t="n">
        <v>24</v>
      </c>
      <c r="W74" s="21" t="n">
        <v>15</v>
      </c>
      <c r="X74" s="21" t="n">
        <v>2</v>
      </c>
      <c r="Y74" s="21" t="n">
        <v>1</v>
      </c>
      <c r="Z74" s="21" t="n">
        <v>1</v>
      </c>
      <c r="AA74" s="21" t="n">
        <v>15</v>
      </c>
      <c r="AB74" s="21" t="n">
        <v>10</v>
      </c>
      <c r="AC74" s="21" t="n">
        <v>17</v>
      </c>
      <c r="AD74" s="21" t="n">
        <v>1</v>
      </c>
      <c r="AE74" s="21" t="n">
        <v>19</v>
      </c>
      <c r="AF74" s="21" t="n">
        <v>27</v>
      </c>
      <c r="AG74" s="21" t="n">
        <v>2</v>
      </c>
      <c r="AH74" s="21" t="n">
        <v>0</v>
      </c>
      <c r="AI74" s="21" t="n">
        <v>3</v>
      </c>
      <c r="AJ74" s="21" t="n">
        <v>18</v>
      </c>
      <c r="AK74" s="21" t="n">
        <v>4</v>
      </c>
      <c r="AL74" s="21" t="n">
        <v>15</v>
      </c>
    </row>
    <row r="75" customFormat="false" ht="15" hidden="false" customHeight="true" outlineLevel="0" collapsed="false">
      <c r="B75" s="40" t="s">
        <v>351</v>
      </c>
      <c r="C75" s="21" t="n">
        <v>0</v>
      </c>
      <c r="D75" s="21" t="n">
        <v>14</v>
      </c>
      <c r="E75" s="21" t="n">
        <v>10</v>
      </c>
      <c r="F75" s="21" t="n">
        <v>0</v>
      </c>
      <c r="G75" s="21" t="n">
        <v>0</v>
      </c>
      <c r="H75" s="21" t="n">
        <v>0</v>
      </c>
      <c r="I75" s="21" t="n">
        <v>8</v>
      </c>
      <c r="J75" s="21" t="n">
        <v>6</v>
      </c>
      <c r="K75" s="21" t="n">
        <v>20</v>
      </c>
      <c r="L75" s="21" t="n">
        <v>0</v>
      </c>
      <c r="M75" s="21" t="n">
        <v>12</v>
      </c>
      <c r="N75" s="21" t="n">
        <v>11</v>
      </c>
      <c r="O75" s="21" t="n">
        <v>0</v>
      </c>
      <c r="P75" s="21" t="n">
        <v>0</v>
      </c>
      <c r="Q75" s="21" t="n">
        <v>2</v>
      </c>
      <c r="R75" s="21" t="n">
        <v>9</v>
      </c>
      <c r="S75" s="21" t="n">
        <v>4</v>
      </c>
      <c r="T75" s="21" t="n">
        <v>11</v>
      </c>
      <c r="U75" s="21" t="n">
        <v>0</v>
      </c>
      <c r="V75" s="21" t="n">
        <v>10</v>
      </c>
      <c r="W75" s="21" t="n">
        <v>8</v>
      </c>
      <c r="X75" s="21" t="n">
        <v>0</v>
      </c>
      <c r="Y75" s="21" t="n">
        <v>0</v>
      </c>
      <c r="Z75" s="21" t="n">
        <v>0</v>
      </c>
      <c r="AA75" s="21" t="n">
        <v>3</v>
      </c>
      <c r="AB75" s="21" t="n">
        <v>4</v>
      </c>
      <c r="AC75" s="21" t="n">
        <v>16</v>
      </c>
      <c r="AD75" s="21" t="n">
        <v>0</v>
      </c>
      <c r="AE75" s="21" t="n">
        <v>13</v>
      </c>
      <c r="AF75" s="21" t="n">
        <v>28</v>
      </c>
      <c r="AG75" s="21" t="n">
        <v>1</v>
      </c>
      <c r="AH75" s="21" t="n">
        <v>0</v>
      </c>
      <c r="AI75" s="21" t="n">
        <v>2</v>
      </c>
      <c r="AJ75" s="21" t="n">
        <v>6</v>
      </c>
      <c r="AK75" s="21" t="n">
        <v>2</v>
      </c>
      <c r="AL75" s="21" t="n">
        <v>15</v>
      </c>
    </row>
    <row r="76" customFormat="false" ht="15" hidden="false" customHeight="true" outlineLevel="0" collapsed="false">
      <c r="B76" s="40" t="s">
        <v>352</v>
      </c>
      <c r="C76" s="21" t="n">
        <v>0</v>
      </c>
      <c r="D76" s="21" t="n">
        <v>11</v>
      </c>
      <c r="E76" s="21" t="n">
        <v>8</v>
      </c>
      <c r="F76" s="21" t="n">
        <v>0</v>
      </c>
      <c r="G76" s="21" t="n">
        <v>0</v>
      </c>
      <c r="H76" s="21" t="n">
        <v>1</v>
      </c>
      <c r="I76" s="21" t="n">
        <v>8</v>
      </c>
      <c r="J76" s="21" t="n">
        <v>1</v>
      </c>
      <c r="K76" s="21" t="n">
        <v>11</v>
      </c>
      <c r="L76" s="21" t="n">
        <v>0</v>
      </c>
      <c r="M76" s="21" t="n">
        <v>17</v>
      </c>
      <c r="N76" s="21" t="n">
        <v>24</v>
      </c>
      <c r="O76" s="21" t="n">
        <v>2</v>
      </c>
      <c r="P76" s="21" t="n">
        <v>0</v>
      </c>
      <c r="Q76" s="21" t="n">
        <v>4</v>
      </c>
      <c r="R76" s="21" t="n">
        <v>19</v>
      </c>
      <c r="S76" s="21" t="n">
        <v>6</v>
      </c>
      <c r="T76" s="21" t="n">
        <v>20</v>
      </c>
      <c r="U76" s="21" t="n">
        <v>0</v>
      </c>
      <c r="V76" s="21" t="n">
        <v>14</v>
      </c>
      <c r="W76" s="21" t="n">
        <v>7</v>
      </c>
      <c r="X76" s="21" t="n">
        <v>1</v>
      </c>
      <c r="Y76" s="21" t="n">
        <v>0</v>
      </c>
      <c r="Z76" s="21" t="n">
        <v>2</v>
      </c>
      <c r="AA76" s="21" t="n">
        <v>13</v>
      </c>
      <c r="AB76" s="21" t="n">
        <v>3</v>
      </c>
      <c r="AC76" s="21" t="n">
        <v>10</v>
      </c>
      <c r="AD76" s="21" t="n">
        <v>0</v>
      </c>
      <c r="AE76" s="21" t="n">
        <v>8</v>
      </c>
      <c r="AF76" s="21" t="n">
        <v>19</v>
      </c>
      <c r="AG76" s="21" t="n">
        <v>1</v>
      </c>
      <c r="AH76" s="21" t="n">
        <v>0</v>
      </c>
      <c r="AI76" s="21" t="n">
        <v>5</v>
      </c>
      <c r="AJ76" s="21" t="n">
        <v>12</v>
      </c>
      <c r="AK76" s="21" t="n">
        <v>11</v>
      </c>
      <c r="AL76" s="21" t="n">
        <v>10</v>
      </c>
    </row>
    <row r="77" customFormat="false" ht="15" hidden="false" customHeight="true" outlineLevel="0" collapsed="false">
      <c r="B77" s="40" t="s">
        <v>353</v>
      </c>
      <c r="C77" s="21" t="n">
        <v>0</v>
      </c>
      <c r="D77" s="21" t="n">
        <v>5</v>
      </c>
      <c r="E77" s="21" t="n">
        <v>4</v>
      </c>
      <c r="F77" s="21" t="n">
        <v>0</v>
      </c>
      <c r="G77" s="21" t="n">
        <v>0</v>
      </c>
      <c r="H77" s="21" t="n">
        <v>0</v>
      </c>
      <c r="I77" s="21" t="n">
        <v>2</v>
      </c>
      <c r="J77" s="21" t="n">
        <v>1</v>
      </c>
      <c r="K77" s="21" t="n">
        <v>1</v>
      </c>
      <c r="L77" s="21" t="n">
        <v>0</v>
      </c>
      <c r="M77" s="21" t="n">
        <v>11</v>
      </c>
      <c r="N77" s="21" t="n">
        <v>17</v>
      </c>
      <c r="O77" s="21" t="n">
        <v>0</v>
      </c>
      <c r="P77" s="21" t="n">
        <v>0</v>
      </c>
      <c r="Q77" s="21" t="n">
        <v>4</v>
      </c>
      <c r="R77" s="21" t="n">
        <v>4</v>
      </c>
      <c r="S77" s="21" t="n">
        <v>2</v>
      </c>
      <c r="T77" s="21" t="n">
        <v>2</v>
      </c>
      <c r="U77" s="21" t="n">
        <v>0</v>
      </c>
      <c r="V77" s="21" t="n">
        <v>5</v>
      </c>
      <c r="W77" s="21" t="n">
        <v>3</v>
      </c>
      <c r="X77" s="21" t="n">
        <v>0</v>
      </c>
      <c r="Y77" s="21" t="n">
        <v>0</v>
      </c>
      <c r="Z77" s="21" t="n">
        <v>1</v>
      </c>
      <c r="AA77" s="21" t="n">
        <v>1</v>
      </c>
      <c r="AB77" s="21" t="n">
        <v>2</v>
      </c>
      <c r="AC77" s="21" t="n">
        <v>2</v>
      </c>
      <c r="AD77" s="21" t="n">
        <v>0</v>
      </c>
      <c r="AE77" s="21" t="n">
        <v>7</v>
      </c>
      <c r="AF77" s="21" t="n">
        <v>2</v>
      </c>
      <c r="AG77" s="21" t="n">
        <v>1</v>
      </c>
      <c r="AH77" s="21" t="n">
        <v>1</v>
      </c>
      <c r="AI77" s="21" t="n">
        <v>6</v>
      </c>
      <c r="AJ77" s="21" t="n">
        <v>6</v>
      </c>
      <c r="AK77" s="21" t="n">
        <v>1</v>
      </c>
      <c r="AL77" s="21" t="n">
        <v>2</v>
      </c>
    </row>
    <row r="78" customFormat="false" ht="15" hidden="false" customHeight="true" outlineLevel="0" collapsed="false">
      <c r="B78" s="79" t="s">
        <v>354</v>
      </c>
      <c r="C78" s="80" t="n">
        <v>0</v>
      </c>
      <c r="D78" s="80" t="n">
        <v>56</v>
      </c>
      <c r="E78" s="80" t="n">
        <v>56</v>
      </c>
      <c r="F78" s="80" t="n">
        <v>1</v>
      </c>
      <c r="G78" s="80" t="n">
        <v>3</v>
      </c>
      <c r="H78" s="80" t="n">
        <v>4</v>
      </c>
      <c r="I78" s="80" t="n">
        <v>37</v>
      </c>
      <c r="J78" s="80" t="n">
        <v>24</v>
      </c>
      <c r="K78" s="80" t="n">
        <v>45</v>
      </c>
      <c r="L78" s="80" t="n">
        <v>0</v>
      </c>
      <c r="M78" s="80" t="n">
        <v>43</v>
      </c>
      <c r="N78" s="80" t="n">
        <v>30</v>
      </c>
      <c r="O78" s="80" t="n">
        <v>6</v>
      </c>
      <c r="P78" s="80" t="n">
        <v>2</v>
      </c>
      <c r="Q78" s="80" t="n">
        <v>8</v>
      </c>
      <c r="R78" s="80" t="n">
        <v>24</v>
      </c>
      <c r="S78" s="80" t="n">
        <v>27</v>
      </c>
      <c r="T78" s="80" t="n">
        <v>44</v>
      </c>
      <c r="U78" s="80" t="n">
        <v>0</v>
      </c>
      <c r="V78" s="80" t="n">
        <v>33</v>
      </c>
      <c r="W78" s="80" t="n">
        <v>45</v>
      </c>
      <c r="X78" s="80" t="n">
        <v>4</v>
      </c>
      <c r="Y78" s="80" t="n">
        <v>1</v>
      </c>
      <c r="Z78" s="80" t="n">
        <v>11</v>
      </c>
      <c r="AA78" s="80" t="n">
        <v>18</v>
      </c>
      <c r="AB78" s="80" t="n">
        <v>17</v>
      </c>
      <c r="AC78" s="80" t="n">
        <v>30</v>
      </c>
      <c r="AD78" s="80" t="n">
        <v>0</v>
      </c>
      <c r="AE78" s="80" t="n">
        <v>45</v>
      </c>
      <c r="AF78" s="80" t="n">
        <v>67</v>
      </c>
      <c r="AG78" s="80" t="n">
        <v>1</v>
      </c>
      <c r="AH78" s="80" t="n">
        <v>4</v>
      </c>
      <c r="AI78" s="80" t="n">
        <v>9</v>
      </c>
      <c r="AJ78" s="80" t="n">
        <v>29</v>
      </c>
      <c r="AK78" s="80" t="n">
        <v>27</v>
      </c>
      <c r="AL78" s="80" t="n">
        <v>30</v>
      </c>
    </row>
    <row r="79" customFormat="false" ht="15" hidden="false" customHeight="true" outlineLevel="0" collapsed="false">
      <c r="B79" s="40" t="s">
        <v>355</v>
      </c>
      <c r="C79" s="81" t="n">
        <v>0</v>
      </c>
      <c r="D79" s="81" t="n">
        <v>9</v>
      </c>
      <c r="E79" s="81" t="n">
        <v>5</v>
      </c>
      <c r="F79" s="81" t="n">
        <v>0</v>
      </c>
      <c r="G79" s="81" t="n">
        <v>2</v>
      </c>
      <c r="H79" s="81" t="n">
        <v>4</v>
      </c>
      <c r="I79" s="81" t="n">
        <v>5</v>
      </c>
      <c r="J79" s="81" t="n">
        <v>7</v>
      </c>
      <c r="K79" s="81" t="n">
        <v>9</v>
      </c>
      <c r="L79" s="81" t="n">
        <v>0</v>
      </c>
      <c r="M79" s="81" t="n">
        <v>12</v>
      </c>
      <c r="N79" s="81" t="n">
        <v>14</v>
      </c>
      <c r="O79" s="81" t="n">
        <v>0</v>
      </c>
      <c r="P79" s="81" t="n">
        <v>0</v>
      </c>
      <c r="Q79" s="81" t="n">
        <v>3</v>
      </c>
      <c r="R79" s="81" t="n">
        <v>9</v>
      </c>
      <c r="S79" s="81" t="n">
        <v>3</v>
      </c>
      <c r="T79" s="81" t="n">
        <v>9</v>
      </c>
      <c r="U79" s="81" t="n">
        <v>0</v>
      </c>
      <c r="V79" s="81" t="n">
        <v>7</v>
      </c>
      <c r="W79" s="81" t="n">
        <v>9</v>
      </c>
      <c r="X79" s="81" t="n">
        <v>0</v>
      </c>
      <c r="Y79" s="81" t="n">
        <v>0</v>
      </c>
      <c r="Z79" s="81" t="n">
        <v>2</v>
      </c>
      <c r="AA79" s="81" t="n">
        <v>7</v>
      </c>
      <c r="AB79" s="81" t="n">
        <v>2</v>
      </c>
      <c r="AC79" s="81" t="n">
        <v>2</v>
      </c>
      <c r="AD79" s="81" t="n">
        <v>0</v>
      </c>
      <c r="AE79" s="81" t="n">
        <v>12</v>
      </c>
      <c r="AF79" s="81" t="n">
        <v>14</v>
      </c>
      <c r="AG79" s="81" t="n">
        <v>1</v>
      </c>
      <c r="AH79" s="81" t="n">
        <v>0</v>
      </c>
      <c r="AI79" s="81" t="n">
        <v>9</v>
      </c>
      <c r="AJ79" s="81" t="n">
        <v>5</v>
      </c>
      <c r="AK79" s="81" t="n">
        <v>3</v>
      </c>
      <c r="AL79" s="81" t="n">
        <v>5</v>
      </c>
    </row>
    <row r="80" customFormat="false" ht="15" hidden="false" customHeight="true" outlineLevel="0" collapsed="false">
      <c r="B80" s="40" t="s">
        <v>356</v>
      </c>
      <c r="C80" s="21" t="n">
        <v>0</v>
      </c>
      <c r="D80" s="21" t="n">
        <v>5</v>
      </c>
      <c r="E80" s="21" t="n">
        <v>8</v>
      </c>
      <c r="F80" s="21" t="n">
        <v>0</v>
      </c>
      <c r="G80" s="21" t="n">
        <v>0</v>
      </c>
      <c r="H80" s="21" t="n">
        <v>1</v>
      </c>
      <c r="I80" s="21" t="n">
        <v>4</v>
      </c>
      <c r="J80" s="21" t="n">
        <v>2</v>
      </c>
      <c r="K80" s="21" t="n">
        <v>3</v>
      </c>
      <c r="L80" s="21" t="n">
        <v>0</v>
      </c>
      <c r="M80" s="21" t="n">
        <v>2</v>
      </c>
      <c r="N80" s="21" t="n">
        <v>8</v>
      </c>
      <c r="O80" s="21" t="n">
        <v>0</v>
      </c>
      <c r="P80" s="21" t="n">
        <v>0</v>
      </c>
      <c r="Q80" s="21" t="n">
        <v>2</v>
      </c>
      <c r="R80" s="21" t="n">
        <v>3</v>
      </c>
      <c r="S80" s="21" t="n">
        <v>0</v>
      </c>
      <c r="T80" s="21" t="n">
        <v>12</v>
      </c>
      <c r="U80" s="21" t="n">
        <v>0</v>
      </c>
      <c r="V80" s="21" t="n">
        <v>3</v>
      </c>
      <c r="W80" s="21" t="n">
        <v>8</v>
      </c>
      <c r="X80" s="21" t="n">
        <v>0</v>
      </c>
      <c r="Y80" s="21" t="n">
        <v>0</v>
      </c>
      <c r="Z80" s="21" t="n">
        <v>0</v>
      </c>
      <c r="AA80" s="21" t="n">
        <v>3</v>
      </c>
      <c r="AB80" s="21" t="n">
        <v>0</v>
      </c>
      <c r="AC80" s="21" t="n">
        <v>4</v>
      </c>
      <c r="AD80" s="21" t="n">
        <v>0</v>
      </c>
      <c r="AE80" s="21" t="n">
        <v>4</v>
      </c>
      <c r="AF80" s="21" t="n">
        <v>4</v>
      </c>
      <c r="AG80" s="21" t="n">
        <v>0</v>
      </c>
      <c r="AH80" s="21" t="n">
        <v>0</v>
      </c>
      <c r="AI80" s="21" t="n">
        <v>0</v>
      </c>
      <c r="AJ80" s="21" t="n">
        <v>2</v>
      </c>
      <c r="AK80" s="21" t="n">
        <v>0</v>
      </c>
      <c r="AL80" s="21" t="n">
        <v>4</v>
      </c>
    </row>
    <row r="81" customFormat="false" ht="15" hidden="false" customHeight="true" outlineLevel="0" collapsed="false">
      <c r="B81" s="40" t="s">
        <v>357</v>
      </c>
      <c r="C81" s="21" t="n">
        <v>0</v>
      </c>
      <c r="D81" s="21" t="n">
        <v>39</v>
      </c>
      <c r="E81" s="21" t="n">
        <v>45</v>
      </c>
      <c r="F81" s="21" t="n">
        <v>3</v>
      </c>
      <c r="G81" s="21" t="n">
        <v>2</v>
      </c>
      <c r="H81" s="21" t="n">
        <v>5</v>
      </c>
      <c r="I81" s="21" t="n">
        <v>21</v>
      </c>
      <c r="J81" s="21" t="n">
        <v>7</v>
      </c>
      <c r="K81" s="21" t="n">
        <v>42</v>
      </c>
      <c r="L81" s="21" t="n">
        <v>0</v>
      </c>
      <c r="M81" s="21" t="n">
        <v>42</v>
      </c>
      <c r="N81" s="21" t="n">
        <v>49</v>
      </c>
      <c r="O81" s="21" t="n">
        <v>0</v>
      </c>
      <c r="P81" s="21" t="n">
        <v>0</v>
      </c>
      <c r="Q81" s="21" t="n">
        <v>7</v>
      </c>
      <c r="R81" s="21" t="n">
        <v>20</v>
      </c>
      <c r="S81" s="21" t="n">
        <v>11</v>
      </c>
      <c r="T81" s="21" t="n">
        <v>32</v>
      </c>
      <c r="U81" s="21" t="n">
        <v>0</v>
      </c>
      <c r="V81" s="21" t="n">
        <v>27</v>
      </c>
      <c r="W81" s="21" t="n">
        <v>33</v>
      </c>
      <c r="X81" s="21" t="n">
        <v>1</v>
      </c>
      <c r="Y81" s="21" t="n">
        <v>1</v>
      </c>
      <c r="Z81" s="21" t="n">
        <v>5</v>
      </c>
      <c r="AA81" s="21" t="n">
        <v>20</v>
      </c>
      <c r="AB81" s="21" t="n">
        <v>7</v>
      </c>
      <c r="AC81" s="21" t="n">
        <v>33</v>
      </c>
      <c r="AD81" s="21" t="n">
        <v>0</v>
      </c>
      <c r="AE81" s="21" t="n">
        <v>29</v>
      </c>
      <c r="AF81" s="21" t="n">
        <v>29</v>
      </c>
      <c r="AG81" s="21" t="n">
        <v>1</v>
      </c>
      <c r="AH81" s="21" t="n">
        <v>1</v>
      </c>
      <c r="AI81" s="21" t="n">
        <v>0</v>
      </c>
      <c r="AJ81" s="21" t="n">
        <v>26</v>
      </c>
      <c r="AK81" s="21" t="n">
        <v>17</v>
      </c>
      <c r="AL81" s="21" t="n">
        <v>32</v>
      </c>
    </row>
    <row r="82" customFormat="false" ht="15" hidden="false" customHeight="true" outlineLevel="0" collapsed="false">
      <c r="B82" s="40" t="s">
        <v>358</v>
      </c>
      <c r="C82" s="21" t="n">
        <v>0</v>
      </c>
      <c r="D82" s="21" t="n">
        <v>13</v>
      </c>
      <c r="E82" s="21" t="n">
        <v>31</v>
      </c>
      <c r="F82" s="21" t="n">
        <v>0</v>
      </c>
      <c r="G82" s="21" t="n">
        <v>2</v>
      </c>
      <c r="H82" s="21" t="n">
        <v>1</v>
      </c>
      <c r="I82" s="21" t="n">
        <v>13</v>
      </c>
      <c r="J82" s="21" t="n">
        <v>5</v>
      </c>
      <c r="K82" s="21" t="n">
        <v>17</v>
      </c>
      <c r="L82" s="21" t="n">
        <v>0</v>
      </c>
      <c r="M82" s="21" t="n">
        <v>13</v>
      </c>
      <c r="N82" s="21" t="n">
        <v>32</v>
      </c>
      <c r="O82" s="21" t="n">
        <v>1</v>
      </c>
      <c r="P82" s="21" t="n">
        <v>1</v>
      </c>
      <c r="Q82" s="21" t="n">
        <v>2</v>
      </c>
      <c r="R82" s="21" t="n">
        <v>14</v>
      </c>
      <c r="S82" s="21" t="n">
        <v>9</v>
      </c>
      <c r="T82" s="21" t="n">
        <v>16</v>
      </c>
      <c r="U82" s="21" t="n">
        <v>0</v>
      </c>
      <c r="V82" s="21" t="n">
        <v>8</v>
      </c>
      <c r="W82" s="21" t="n">
        <v>17</v>
      </c>
      <c r="X82" s="21" t="n">
        <v>2</v>
      </c>
      <c r="Y82" s="21" t="n">
        <v>0</v>
      </c>
      <c r="Z82" s="21" t="n">
        <v>2</v>
      </c>
      <c r="AA82" s="21" t="n">
        <v>10</v>
      </c>
      <c r="AB82" s="21" t="n">
        <v>3</v>
      </c>
      <c r="AC82" s="21" t="n">
        <v>9</v>
      </c>
      <c r="AD82" s="21" t="n">
        <v>0</v>
      </c>
      <c r="AE82" s="21" t="n">
        <v>15</v>
      </c>
      <c r="AF82" s="21" t="n">
        <v>20</v>
      </c>
      <c r="AG82" s="21" t="n">
        <v>2</v>
      </c>
      <c r="AH82" s="21" t="n">
        <v>2</v>
      </c>
      <c r="AI82" s="21" t="n">
        <v>5</v>
      </c>
      <c r="AJ82" s="21" t="n">
        <v>10</v>
      </c>
      <c r="AK82" s="21" t="n">
        <v>5</v>
      </c>
      <c r="AL82" s="21" t="n">
        <v>13</v>
      </c>
    </row>
    <row r="83" customFormat="false" ht="15" hidden="false" customHeight="true" outlineLevel="0" collapsed="false">
      <c r="B83" s="40" t="s">
        <v>359</v>
      </c>
      <c r="C83" s="21" t="n">
        <v>0</v>
      </c>
      <c r="D83" s="21" t="n">
        <v>14</v>
      </c>
      <c r="E83" s="21" t="n">
        <v>40</v>
      </c>
      <c r="F83" s="21" t="n">
        <v>1</v>
      </c>
      <c r="G83" s="21" t="n">
        <v>1</v>
      </c>
      <c r="H83" s="21" t="n">
        <v>0</v>
      </c>
      <c r="I83" s="21" t="n">
        <v>11</v>
      </c>
      <c r="J83" s="21" t="n">
        <v>4</v>
      </c>
      <c r="K83" s="21" t="n">
        <v>24</v>
      </c>
      <c r="L83" s="21" t="n">
        <v>0</v>
      </c>
      <c r="M83" s="21" t="n">
        <v>13</v>
      </c>
      <c r="N83" s="21" t="n">
        <v>31</v>
      </c>
      <c r="O83" s="21" t="n">
        <v>0</v>
      </c>
      <c r="P83" s="21" t="n">
        <v>0</v>
      </c>
      <c r="Q83" s="21" t="n">
        <v>2</v>
      </c>
      <c r="R83" s="21" t="n">
        <v>13</v>
      </c>
      <c r="S83" s="21" t="n">
        <v>4</v>
      </c>
      <c r="T83" s="21" t="n">
        <v>24</v>
      </c>
      <c r="U83" s="21" t="n">
        <v>0</v>
      </c>
      <c r="V83" s="21" t="n">
        <v>10</v>
      </c>
      <c r="W83" s="21" t="n">
        <v>24</v>
      </c>
      <c r="X83" s="21" t="n">
        <v>0</v>
      </c>
      <c r="Y83" s="21" t="n">
        <v>1</v>
      </c>
      <c r="Z83" s="21" t="n">
        <v>6</v>
      </c>
      <c r="AA83" s="21" t="n">
        <v>10</v>
      </c>
      <c r="AB83" s="21" t="n">
        <v>3</v>
      </c>
      <c r="AC83" s="21" t="n">
        <v>17</v>
      </c>
      <c r="AD83" s="21" t="n">
        <v>0</v>
      </c>
      <c r="AE83" s="21" t="n">
        <v>19</v>
      </c>
      <c r="AF83" s="21" t="n">
        <v>38</v>
      </c>
      <c r="AG83" s="21" t="n">
        <v>0</v>
      </c>
      <c r="AH83" s="21" t="n">
        <v>1</v>
      </c>
      <c r="AI83" s="21" t="n">
        <v>0</v>
      </c>
      <c r="AJ83" s="21" t="n">
        <v>7</v>
      </c>
      <c r="AK83" s="21" t="n">
        <v>4</v>
      </c>
      <c r="AL83" s="21" t="n">
        <v>23</v>
      </c>
    </row>
    <row r="84" customFormat="false" ht="15" hidden="false" customHeight="true" outlineLevel="0" collapsed="false">
      <c r="B84" s="40" t="s">
        <v>247</v>
      </c>
      <c r="C84" s="21" t="n">
        <v>0</v>
      </c>
      <c r="D84" s="21" t="n">
        <v>339</v>
      </c>
      <c r="E84" s="21" t="n">
        <v>321</v>
      </c>
      <c r="F84" s="21" t="n">
        <v>19</v>
      </c>
      <c r="G84" s="21" t="n">
        <v>16</v>
      </c>
      <c r="H84" s="21" t="n">
        <v>66</v>
      </c>
      <c r="I84" s="21" t="n">
        <v>272</v>
      </c>
      <c r="J84" s="21" t="n">
        <v>132</v>
      </c>
      <c r="K84" s="21" t="n">
        <v>163</v>
      </c>
      <c r="L84" s="21" t="n">
        <v>0</v>
      </c>
      <c r="M84" s="21" t="n">
        <v>332</v>
      </c>
      <c r="N84" s="21" t="n">
        <v>252</v>
      </c>
      <c r="O84" s="21" t="n">
        <v>23</v>
      </c>
      <c r="P84" s="21" t="n">
        <v>9</v>
      </c>
      <c r="Q84" s="21" t="n">
        <v>83</v>
      </c>
      <c r="R84" s="21" t="n">
        <v>260</v>
      </c>
      <c r="S84" s="21" t="n">
        <v>131</v>
      </c>
      <c r="T84" s="21" t="n">
        <v>190</v>
      </c>
      <c r="U84" s="21" t="n">
        <v>1</v>
      </c>
      <c r="V84" s="21" t="n">
        <v>258</v>
      </c>
      <c r="W84" s="21" t="n">
        <v>210</v>
      </c>
      <c r="X84" s="21" t="n">
        <v>18</v>
      </c>
      <c r="Y84" s="21" t="n">
        <v>6</v>
      </c>
      <c r="Z84" s="21" t="n">
        <v>51</v>
      </c>
      <c r="AA84" s="21" t="n">
        <v>176</v>
      </c>
      <c r="AB84" s="21" t="n">
        <v>92</v>
      </c>
      <c r="AC84" s="21" t="n">
        <v>130</v>
      </c>
      <c r="AD84" s="21" t="n">
        <v>1</v>
      </c>
      <c r="AE84" s="21" t="n">
        <v>350</v>
      </c>
      <c r="AF84" s="21" t="n">
        <v>284</v>
      </c>
      <c r="AG84" s="21" t="n">
        <v>21</v>
      </c>
      <c r="AH84" s="21" t="n">
        <v>8</v>
      </c>
      <c r="AI84" s="21" t="n">
        <v>73</v>
      </c>
      <c r="AJ84" s="21" t="n">
        <v>305</v>
      </c>
      <c r="AK84" s="21" t="n">
        <v>125</v>
      </c>
      <c r="AL84" s="21" t="n">
        <v>208</v>
      </c>
    </row>
    <row r="85" customFormat="false" ht="15" hidden="false" customHeight="true" outlineLevel="0" collapsed="false">
      <c r="B85" s="40" t="s">
        <v>360</v>
      </c>
      <c r="C85" s="21" t="n">
        <v>0</v>
      </c>
      <c r="D85" s="21" t="n">
        <v>16</v>
      </c>
      <c r="E85" s="21" t="n">
        <v>9</v>
      </c>
      <c r="F85" s="21" t="n">
        <v>1</v>
      </c>
      <c r="G85" s="21" t="n">
        <v>1</v>
      </c>
      <c r="H85" s="21" t="n">
        <v>4</v>
      </c>
      <c r="I85" s="21" t="n">
        <v>12</v>
      </c>
      <c r="J85" s="21" t="n">
        <v>9</v>
      </c>
      <c r="K85" s="21" t="n">
        <v>17</v>
      </c>
      <c r="L85" s="21" t="n">
        <v>0</v>
      </c>
      <c r="M85" s="21" t="n">
        <v>17</v>
      </c>
      <c r="N85" s="21" t="n">
        <v>15</v>
      </c>
      <c r="O85" s="21" t="n">
        <v>1</v>
      </c>
      <c r="P85" s="21" t="n">
        <v>0</v>
      </c>
      <c r="Q85" s="21" t="n">
        <v>2</v>
      </c>
      <c r="R85" s="21" t="n">
        <v>9</v>
      </c>
      <c r="S85" s="21" t="n">
        <v>3</v>
      </c>
      <c r="T85" s="21" t="n">
        <v>14</v>
      </c>
      <c r="U85" s="21" t="n">
        <v>0</v>
      </c>
      <c r="V85" s="21" t="n">
        <v>6</v>
      </c>
      <c r="W85" s="21" t="n">
        <v>9</v>
      </c>
      <c r="X85" s="21" t="n">
        <v>1</v>
      </c>
      <c r="Y85" s="21" t="n">
        <v>0</v>
      </c>
      <c r="Z85" s="21" t="n">
        <v>4</v>
      </c>
      <c r="AA85" s="21" t="n">
        <v>4</v>
      </c>
      <c r="AB85" s="21" t="n">
        <v>8</v>
      </c>
      <c r="AC85" s="21" t="n">
        <v>12</v>
      </c>
      <c r="AD85" s="21" t="n">
        <v>0</v>
      </c>
      <c r="AE85" s="21" t="n">
        <v>19</v>
      </c>
      <c r="AF85" s="21" t="n">
        <v>21</v>
      </c>
      <c r="AG85" s="21" t="n">
        <v>0</v>
      </c>
      <c r="AH85" s="21" t="n">
        <v>0</v>
      </c>
      <c r="AI85" s="21" t="n">
        <v>0</v>
      </c>
      <c r="AJ85" s="21" t="n">
        <v>10</v>
      </c>
      <c r="AK85" s="21" t="n">
        <v>9</v>
      </c>
      <c r="AL85" s="21" t="n">
        <v>11</v>
      </c>
    </row>
    <row r="86" customFormat="false" ht="15" hidden="false" customHeight="true" outlineLevel="0" collapsed="false">
      <c r="B86" s="40" t="s">
        <v>361</v>
      </c>
      <c r="C86" s="21" t="n">
        <v>0</v>
      </c>
      <c r="D86" s="21" t="n">
        <v>25</v>
      </c>
      <c r="E86" s="21" t="n">
        <v>23</v>
      </c>
      <c r="F86" s="21" t="n">
        <v>0</v>
      </c>
      <c r="G86" s="21" t="n">
        <v>0</v>
      </c>
      <c r="H86" s="21" t="n">
        <v>5</v>
      </c>
      <c r="I86" s="21" t="n">
        <v>5</v>
      </c>
      <c r="J86" s="21" t="n">
        <v>1</v>
      </c>
      <c r="K86" s="21" t="n">
        <v>11</v>
      </c>
      <c r="L86" s="21" t="n">
        <v>0</v>
      </c>
      <c r="M86" s="21" t="n">
        <v>19</v>
      </c>
      <c r="N86" s="21" t="n">
        <v>18</v>
      </c>
      <c r="O86" s="21" t="n">
        <v>0</v>
      </c>
      <c r="P86" s="21" t="n">
        <v>0</v>
      </c>
      <c r="Q86" s="21" t="n">
        <v>6</v>
      </c>
      <c r="R86" s="21" t="n">
        <v>4</v>
      </c>
      <c r="S86" s="21" t="n">
        <v>1</v>
      </c>
      <c r="T86" s="21" t="n">
        <v>6</v>
      </c>
      <c r="U86" s="21" t="n">
        <v>0</v>
      </c>
      <c r="V86" s="21" t="n">
        <v>8</v>
      </c>
      <c r="W86" s="21" t="n">
        <v>3</v>
      </c>
      <c r="X86" s="21" t="n">
        <v>4</v>
      </c>
      <c r="Y86" s="21" t="n">
        <v>0</v>
      </c>
      <c r="Z86" s="21" t="n">
        <v>0</v>
      </c>
      <c r="AA86" s="21" t="n">
        <v>3</v>
      </c>
      <c r="AB86" s="21" t="n">
        <v>0</v>
      </c>
      <c r="AC86" s="21" t="n">
        <v>4</v>
      </c>
      <c r="AD86" s="21" t="n">
        <v>0</v>
      </c>
      <c r="AE86" s="21" t="n">
        <v>19</v>
      </c>
      <c r="AF86" s="21" t="n">
        <v>12</v>
      </c>
      <c r="AG86" s="21" t="n">
        <v>2</v>
      </c>
      <c r="AH86" s="21" t="n">
        <v>1</v>
      </c>
      <c r="AI86" s="21" t="n">
        <v>0</v>
      </c>
      <c r="AJ86" s="21" t="n">
        <v>9</v>
      </c>
      <c r="AK86" s="21" t="n">
        <v>5</v>
      </c>
      <c r="AL86" s="21" t="n">
        <v>11</v>
      </c>
    </row>
    <row r="87" customFormat="false" ht="15" hidden="false" customHeight="true" outlineLevel="0" collapsed="false">
      <c r="B87" s="40" t="s">
        <v>362</v>
      </c>
      <c r="C87" s="21" t="n">
        <v>2</v>
      </c>
      <c r="D87" s="21" t="n">
        <v>20</v>
      </c>
      <c r="E87" s="21" t="n">
        <v>41</v>
      </c>
      <c r="F87" s="21" t="n">
        <v>1</v>
      </c>
      <c r="G87" s="21" t="n">
        <v>2</v>
      </c>
      <c r="H87" s="21" t="n">
        <v>6</v>
      </c>
      <c r="I87" s="21" t="n">
        <v>23</v>
      </c>
      <c r="J87" s="21" t="n">
        <v>8</v>
      </c>
      <c r="K87" s="21" t="n">
        <v>19</v>
      </c>
      <c r="L87" s="21" t="n">
        <v>0</v>
      </c>
      <c r="M87" s="21" t="n">
        <v>50</v>
      </c>
      <c r="N87" s="21" t="n">
        <v>42</v>
      </c>
      <c r="O87" s="21" t="n">
        <v>1</v>
      </c>
      <c r="P87" s="21" t="n">
        <v>2</v>
      </c>
      <c r="Q87" s="21" t="n">
        <v>5</v>
      </c>
      <c r="R87" s="21" t="n">
        <v>19</v>
      </c>
      <c r="S87" s="21" t="n">
        <v>8</v>
      </c>
      <c r="T87" s="21" t="n">
        <v>15</v>
      </c>
      <c r="U87" s="21" t="n">
        <v>0</v>
      </c>
      <c r="V87" s="21" t="n">
        <v>22</v>
      </c>
      <c r="W87" s="21" t="n">
        <v>20</v>
      </c>
      <c r="X87" s="21" t="n">
        <v>2</v>
      </c>
      <c r="Y87" s="21" t="n">
        <v>1</v>
      </c>
      <c r="Z87" s="21" t="n">
        <v>3</v>
      </c>
      <c r="AA87" s="21" t="n">
        <v>14</v>
      </c>
      <c r="AB87" s="21" t="n">
        <v>12</v>
      </c>
      <c r="AC87" s="21" t="n">
        <v>11</v>
      </c>
      <c r="AD87" s="21" t="n">
        <v>0</v>
      </c>
      <c r="AE87" s="21" t="n">
        <v>33</v>
      </c>
      <c r="AF87" s="21" t="n">
        <v>32</v>
      </c>
      <c r="AG87" s="21" t="n">
        <v>1</v>
      </c>
      <c r="AH87" s="21" t="n">
        <v>4</v>
      </c>
      <c r="AI87" s="21" t="n">
        <v>4</v>
      </c>
      <c r="AJ87" s="21" t="n">
        <v>17</v>
      </c>
      <c r="AK87" s="21" t="n">
        <v>5</v>
      </c>
      <c r="AL87" s="21" t="n">
        <v>19</v>
      </c>
    </row>
    <row r="88" customFormat="false" ht="15" hidden="false" customHeight="true" outlineLevel="0" collapsed="false">
      <c r="B88" s="40" t="s">
        <v>363</v>
      </c>
      <c r="C88" s="21" t="n">
        <v>0</v>
      </c>
      <c r="D88" s="21" t="n">
        <v>11</v>
      </c>
      <c r="E88" s="21" t="n">
        <v>15</v>
      </c>
      <c r="F88" s="21" t="n">
        <v>2</v>
      </c>
      <c r="G88" s="21" t="n">
        <v>1</v>
      </c>
      <c r="H88" s="21" t="n">
        <v>0</v>
      </c>
      <c r="I88" s="21" t="n">
        <v>8</v>
      </c>
      <c r="J88" s="21" t="n">
        <v>7</v>
      </c>
      <c r="K88" s="21" t="n">
        <v>4</v>
      </c>
      <c r="L88" s="21" t="n">
        <v>0</v>
      </c>
      <c r="M88" s="21" t="n">
        <v>27</v>
      </c>
      <c r="N88" s="21" t="n">
        <v>14</v>
      </c>
      <c r="O88" s="21" t="n">
        <v>0</v>
      </c>
      <c r="P88" s="21" t="n">
        <v>1</v>
      </c>
      <c r="Q88" s="21" t="n">
        <v>4</v>
      </c>
      <c r="R88" s="21" t="n">
        <v>11</v>
      </c>
      <c r="S88" s="21" t="n">
        <v>3</v>
      </c>
      <c r="T88" s="21" t="n">
        <v>6</v>
      </c>
      <c r="U88" s="21" t="n">
        <v>0</v>
      </c>
      <c r="V88" s="21" t="n">
        <v>14</v>
      </c>
      <c r="W88" s="21" t="n">
        <v>10</v>
      </c>
      <c r="X88" s="21" t="n">
        <v>1</v>
      </c>
      <c r="Y88" s="21" t="n">
        <v>1</v>
      </c>
      <c r="Z88" s="21" t="n">
        <v>1</v>
      </c>
      <c r="AA88" s="21" t="n">
        <v>6</v>
      </c>
      <c r="AB88" s="21" t="n">
        <v>6</v>
      </c>
      <c r="AC88" s="21" t="n">
        <v>9</v>
      </c>
      <c r="AD88" s="21" t="n">
        <v>0</v>
      </c>
      <c r="AE88" s="21" t="n">
        <v>6</v>
      </c>
      <c r="AF88" s="21" t="n">
        <v>11</v>
      </c>
      <c r="AG88" s="21" t="n">
        <v>0</v>
      </c>
      <c r="AH88" s="21" t="n">
        <v>0</v>
      </c>
      <c r="AI88" s="21" t="n">
        <v>2</v>
      </c>
      <c r="AJ88" s="21" t="n">
        <v>11</v>
      </c>
      <c r="AK88" s="21" t="n">
        <v>7</v>
      </c>
      <c r="AL88" s="21" t="n">
        <v>8</v>
      </c>
    </row>
    <row r="89" customFormat="false" ht="15" hidden="false" customHeight="true" outlineLevel="0" collapsed="false">
      <c r="B89" s="40" t="s">
        <v>364</v>
      </c>
      <c r="C89" s="21" t="n">
        <v>0</v>
      </c>
      <c r="D89" s="21" t="n">
        <v>27</v>
      </c>
      <c r="E89" s="21" t="n">
        <v>26</v>
      </c>
      <c r="F89" s="21" t="n">
        <v>2</v>
      </c>
      <c r="G89" s="21" t="n">
        <v>1</v>
      </c>
      <c r="H89" s="21" t="n">
        <v>9</v>
      </c>
      <c r="I89" s="21" t="n">
        <v>27</v>
      </c>
      <c r="J89" s="21" t="n">
        <v>14</v>
      </c>
      <c r="K89" s="21" t="n">
        <v>25</v>
      </c>
      <c r="L89" s="21" t="n">
        <v>0</v>
      </c>
      <c r="M89" s="21" t="n">
        <v>33</v>
      </c>
      <c r="N89" s="21" t="n">
        <v>30</v>
      </c>
      <c r="O89" s="21" t="n">
        <v>0</v>
      </c>
      <c r="P89" s="21" t="n">
        <v>3</v>
      </c>
      <c r="Q89" s="21" t="n">
        <v>8</v>
      </c>
      <c r="R89" s="21" t="n">
        <v>20</v>
      </c>
      <c r="S89" s="21" t="n">
        <v>8</v>
      </c>
      <c r="T89" s="21" t="n">
        <v>19</v>
      </c>
      <c r="U89" s="21" t="n">
        <v>0</v>
      </c>
      <c r="V89" s="21" t="n">
        <v>30</v>
      </c>
      <c r="W89" s="21" t="n">
        <v>15</v>
      </c>
      <c r="X89" s="21" t="n">
        <v>1</v>
      </c>
      <c r="Y89" s="21" t="n">
        <v>1</v>
      </c>
      <c r="Z89" s="21" t="n">
        <v>9</v>
      </c>
      <c r="AA89" s="21" t="n">
        <v>11</v>
      </c>
      <c r="AB89" s="21" t="n">
        <v>10</v>
      </c>
      <c r="AC89" s="21" t="n">
        <v>13</v>
      </c>
      <c r="AD89" s="21" t="n">
        <v>0</v>
      </c>
      <c r="AE89" s="21" t="n">
        <v>19</v>
      </c>
      <c r="AF89" s="21" t="n">
        <v>20</v>
      </c>
      <c r="AG89" s="21" t="n">
        <v>1</v>
      </c>
      <c r="AH89" s="21" t="n">
        <v>1</v>
      </c>
      <c r="AI89" s="21" t="n">
        <v>5</v>
      </c>
      <c r="AJ89" s="21" t="n">
        <v>16</v>
      </c>
      <c r="AK89" s="21" t="n">
        <v>6</v>
      </c>
      <c r="AL89" s="21" t="n">
        <v>22</v>
      </c>
    </row>
    <row r="90" customFormat="false" ht="15" hidden="false" customHeight="true" outlineLevel="0" collapsed="false">
      <c r="B90" s="40" t="s">
        <v>365</v>
      </c>
      <c r="C90" s="21" t="n">
        <v>0</v>
      </c>
      <c r="D90" s="21" t="n">
        <v>41</v>
      </c>
      <c r="E90" s="21" t="n">
        <v>47</v>
      </c>
      <c r="F90" s="21" t="n">
        <v>4</v>
      </c>
      <c r="G90" s="21" t="n">
        <v>5</v>
      </c>
      <c r="H90" s="21" t="n">
        <v>10</v>
      </c>
      <c r="I90" s="21" t="n">
        <v>36</v>
      </c>
      <c r="J90" s="21" t="n">
        <v>16</v>
      </c>
      <c r="K90" s="21" t="n">
        <v>38</v>
      </c>
      <c r="L90" s="21" t="n">
        <v>1</v>
      </c>
      <c r="M90" s="21" t="n">
        <v>54</v>
      </c>
      <c r="N90" s="21" t="n">
        <v>52</v>
      </c>
      <c r="O90" s="21" t="n">
        <v>1</v>
      </c>
      <c r="P90" s="21" t="n">
        <v>1</v>
      </c>
      <c r="Q90" s="21" t="n">
        <v>13</v>
      </c>
      <c r="R90" s="21" t="n">
        <v>40</v>
      </c>
      <c r="S90" s="21" t="n">
        <v>29</v>
      </c>
      <c r="T90" s="21" t="n">
        <v>43</v>
      </c>
      <c r="U90" s="21" t="n">
        <v>1</v>
      </c>
      <c r="V90" s="21" t="n">
        <v>42</v>
      </c>
      <c r="W90" s="21" t="n">
        <v>43</v>
      </c>
      <c r="X90" s="21" t="n">
        <v>3</v>
      </c>
      <c r="Y90" s="21" t="n">
        <v>1</v>
      </c>
      <c r="Z90" s="21" t="n">
        <v>15</v>
      </c>
      <c r="AA90" s="21" t="n">
        <v>40</v>
      </c>
      <c r="AB90" s="21" t="n">
        <v>14</v>
      </c>
      <c r="AC90" s="21" t="n">
        <v>30</v>
      </c>
      <c r="AD90" s="21" t="n">
        <v>0</v>
      </c>
      <c r="AE90" s="21" t="n">
        <v>51</v>
      </c>
      <c r="AF90" s="21" t="n">
        <v>41</v>
      </c>
      <c r="AG90" s="21" t="n">
        <v>2</v>
      </c>
      <c r="AH90" s="21" t="n">
        <v>3</v>
      </c>
      <c r="AI90" s="21" t="n">
        <v>12</v>
      </c>
      <c r="AJ90" s="21" t="n">
        <v>41</v>
      </c>
      <c r="AK90" s="21" t="n">
        <v>16</v>
      </c>
      <c r="AL90" s="21" t="n">
        <v>27</v>
      </c>
    </row>
    <row r="91" customFormat="false" ht="15" hidden="false" customHeight="true" outlineLevel="0" collapsed="false">
      <c r="B91" s="40" t="s">
        <v>366</v>
      </c>
      <c r="C91" s="21" t="n">
        <v>0</v>
      </c>
      <c r="D91" s="21" t="n">
        <v>9</v>
      </c>
      <c r="E91" s="21" t="n">
        <v>11</v>
      </c>
      <c r="F91" s="21" t="n">
        <v>0</v>
      </c>
      <c r="G91" s="21" t="n">
        <v>1</v>
      </c>
      <c r="H91" s="21" t="n">
        <v>1</v>
      </c>
      <c r="I91" s="21" t="n">
        <v>6</v>
      </c>
      <c r="J91" s="21" t="n">
        <v>2</v>
      </c>
      <c r="K91" s="21" t="n">
        <v>10</v>
      </c>
      <c r="L91" s="21" t="n">
        <v>0</v>
      </c>
      <c r="M91" s="21" t="n">
        <v>11</v>
      </c>
      <c r="N91" s="21" t="n">
        <v>22</v>
      </c>
      <c r="O91" s="21" t="n">
        <v>2</v>
      </c>
      <c r="P91" s="21" t="n">
        <v>5</v>
      </c>
      <c r="Q91" s="21" t="n">
        <v>0</v>
      </c>
      <c r="R91" s="21" t="n">
        <v>6</v>
      </c>
      <c r="S91" s="21" t="n">
        <v>2</v>
      </c>
      <c r="T91" s="21" t="n">
        <v>5</v>
      </c>
      <c r="U91" s="21" t="n">
        <v>0</v>
      </c>
      <c r="V91" s="21" t="n">
        <v>9</v>
      </c>
      <c r="W91" s="21" t="n">
        <v>14</v>
      </c>
      <c r="X91" s="21" t="n">
        <v>1</v>
      </c>
      <c r="Y91" s="21" t="n">
        <v>0</v>
      </c>
      <c r="Z91" s="21" t="n">
        <v>1</v>
      </c>
      <c r="AA91" s="21" t="n">
        <v>7</v>
      </c>
      <c r="AB91" s="21" t="n">
        <v>2</v>
      </c>
      <c r="AC91" s="21" t="n">
        <v>9</v>
      </c>
      <c r="AD91" s="21" t="n">
        <v>0</v>
      </c>
      <c r="AE91" s="21" t="n">
        <v>24</v>
      </c>
      <c r="AF91" s="21" t="n">
        <v>8</v>
      </c>
      <c r="AG91" s="21" t="n">
        <v>1</v>
      </c>
      <c r="AH91" s="21" t="n">
        <v>0</v>
      </c>
      <c r="AI91" s="21" t="n">
        <v>2</v>
      </c>
      <c r="AJ91" s="21" t="n">
        <v>2</v>
      </c>
      <c r="AK91" s="21" t="n">
        <v>2</v>
      </c>
      <c r="AL91" s="21" t="n">
        <v>9</v>
      </c>
    </row>
    <row r="92" customFormat="false" ht="15" hidden="false" customHeight="true" outlineLevel="0" collapsed="false">
      <c r="B92" s="40" t="s">
        <v>367</v>
      </c>
      <c r="C92" s="21" t="n">
        <v>0</v>
      </c>
      <c r="D92" s="21" t="n">
        <v>21</v>
      </c>
      <c r="E92" s="21" t="n">
        <v>30</v>
      </c>
      <c r="F92" s="21" t="n">
        <v>1</v>
      </c>
      <c r="G92" s="21" t="n">
        <v>0</v>
      </c>
      <c r="H92" s="21" t="n">
        <v>1</v>
      </c>
      <c r="I92" s="21" t="n">
        <v>21</v>
      </c>
      <c r="J92" s="21" t="n">
        <v>2</v>
      </c>
      <c r="K92" s="21" t="n">
        <v>13</v>
      </c>
      <c r="L92" s="21" t="n">
        <v>0</v>
      </c>
      <c r="M92" s="21" t="n">
        <v>27</v>
      </c>
      <c r="N92" s="21" t="n">
        <v>24</v>
      </c>
      <c r="O92" s="21" t="n">
        <v>0</v>
      </c>
      <c r="P92" s="21" t="n">
        <v>2</v>
      </c>
      <c r="Q92" s="21" t="n">
        <v>0</v>
      </c>
      <c r="R92" s="21" t="n">
        <v>12</v>
      </c>
      <c r="S92" s="21" t="n">
        <v>4</v>
      </c>
      <c r="T92" s="21" t="n">
        <v>19</v>
      </c>
      <c r="U92" s="21" t="n">
        <v>0</v>
      </c>
      <c r="V92" s="21" t="n">
        <v>12</v>
      </c>
      <c r="W92" s="21" t="n">
        <v>15</v>
      </c>
      <c r="X92" s="21" t="n">
        <v>0</v>
      </c>
      <c r="Y92" s="21" t="n">
        <v>1</v>
      </c>
      <c r="Z92" s="21" t="n">
        <v>2</v>
      </c>
      <c r="AA92" s="21" t="n">
        <v>11</v>
      </c>
      <c r="AB92" s="21" t="n">
        <v>4</v>
      </c>
      <c r="AC92" s="21" t="n">
        <v>10</v>
      </c>
      <c r="AD92" s="21" t="n">
        <v>0</v>
      </c>
      <c r="AE92" s="21" t="n">
        <v>19</v>
      </c>
      <c r="AF92" s="21" t="n">
        <v>23</v>
      </c>
      <c r="AG92" s="21" t="n">
        <v>0</v>
      </c>
      <c r="AH92" s="21" t="n">
        <v>0</v>
      </c>
      <c r="AI92" s="21" t="n">
        <v>5</v>
      </c>
      <c r="AJ92" s="21" t="n">
        <v>11</v>
      </c>
      <c r="AK92" s="21" t="n">
        <v>5</v>
      </c>
      <c r="AL92" s="21" t="n">
        <v>11</v>
      </c>
    </row>
    <row r="93" customFormat="false" ht="15" hidden="false" customHeight="true" outlineLevel="0" collapsed="false">
      <c r="B93" s="79" t="s">
        <v>368</v>
      </c>
      <c r="C93" s="28" t="n">
        <v>0</v>
      </c>
      <c r="D93" s="28" t="n">
        <v>17</v>
      </c>
      <c r="E93" s="28" t="n">
        <v>8</v>
      </c>
      <c r="F93" s="28" t="n">
        <v>0</v>
      </c>
      <c r="G93" s="28" t="n">
        <v>0</v>
      </c>
      <c r="H93" s="28" t="n">
        <v>0</v>
      </c>
      <c r="I93" s="28" t="n">
        <v>1</v>
      </c>
      <c r="J93" s="28" t="n">
        <v>4</v>
      </c>
      <c r="K93" s="28" t="n">
        <v>6</v>
      </c>
      <c r="L93" s="28" t="n">
        <v>0</v>
      </c>
      <c r="M93" s="28" t="n">
        <v>16</v>
      </c>
      <c r="N93" s="28" t="n">
        <v>11</v>
      </c>
      <c r="O93" s="28" t="n">
        <v>2</v>
      </c>
      <c r="P93" s="28" t="n">
        <v>2</v>
      </c>
      <c r="Q93" s="28" t="n">
        <v>2</v>
      </c>
      <c r="R93" s="28" t="n">
        <v>9</v>
      </c>
      <c r="S93" s="28" t="n">
        <v>4</v>
      </c>
      <c r="T93" s="28" t="n">
        <v>6</v>
      </c>
      <c r="U93" s="28" t="n">
        <v>0</v>
      </c>
      <c r="V93" s="28" t="n">
        <v>10</v>
      </c>
      <c r="W93" s="28" t="n">
        <v>6</v>
      </c>
      <c r="X93" s="28" t="n">
        <v>2</v>
      </c>
      <c r="Y93" s="28" t="n">
        <v>0</v>
      </c>
      <c r="Z93" s="28" t="n">
        <v>3</v>
      </c>
      <c r="AA93" s="28" t="n">
        <v>1</v>
      </c>
      <c r="AB93" s="28" t="n">
        <v>2</v>
      </c>
      <c r="AC93" s="28" t="n">
        <v>4</v>
      </c>
      <c r="AD93" s="28" t="n">
        <v>0</v>
      </c>
      <c r="AE93" s="28" t="n">
        <v>12</v>
      </c>
      <c r="AF93" s="28" t="n">
        <v>10</v>
      </c>
      <c r="AG93" s="28" t="n">
        <v>1</v>
      </c>
      <c r="AH93" s="28" t="n">
        <v>0</v>
      </c>
      <c r="AI93" s="28" t="n">
        <v>3</v>
      </c>
      <c r="AJ93" s="28" t="n">
        <v>4</v>
      </c>
      <c r="AK93" s="28" t="n">
        <v>3</v>
      </c>
      <c r="AL93" s="28" t="n">
        <v>8</v>
      </c>
    </row>
    <row r="94" customFormat="false" ht="15" hidden="false" customHeight="true" outlineLevel="0" collapsed="false">
      <c r="B94" s="40" t="s">
        <v>369</v>
      </c>
      <c r="C94" s="21" t="n">
        <v>0</v>
      </c>
      <c r="D94" s="21" t="n">
        <v>10</v>
      </c>
      <c r="E94" s="21" t="n">
        <v>10</v>
      </c>
      <c r="F94" s="21" t="n">
        <v>0</v>
      </c>
      <c r="G94" s="21" t="n">
        <v>0</v>
      </c>
      <c r="H94" s="21" t="n">
        <v>0</v>
      </c>
      <c r="I94" s="21" t="n">
        <v>5</v>
      </c>
      <c r="J94" s="21" t="n">
        <v>1</v>
      </c>
      <c r="K94" s="21" t="n">
        <v>8</v>
      </c>
      <c r="L94" s="21" t="n">
        <v>0</v>
      </c>
      <c r="M94" s="21" t="n">
        <v>15</v>
      </c>
      <c r="N94" s="21" t="n">
        <v>7</v>
      </c>
      <c r="O94" s="21" t="n">
        <v>0</v>
      </c>
      <c r="P94" s="21" t="n">
        <v>0</v>
      </c>
      <c r="Q94" s="21" t="n">
        <v>2</v>
      </c>
      <c r="R94" s="21" t="n">
        <v>3</v>
      </c>
      <c r="S94" s="21" t="n">
        <v>1</v>
      </c>
      <c r="T94" s="21" t="n">
        <v>2</v>
      </c>
      <c r="U94" s="21" t="n">
        <v>0</v>
      </c>
      <c r="V94" s="21" t="n">
        <v>7</v>
      </c>
      <c r="W94" s="21" t="n">
        <v>3</v>
      </c>
      <c r="X94" s="21" t="n">
        <v>0</v>
      </c>
      <c r="Y94" s="21" t="n">
        <v>0</v>
      </c>
      <c r="Z94" s="21" t="n">
        <v>3</v>
      </c>
      <c r="AA94" s="21" t="n">
        <v>8</v>
      </c>
      <c r="AB94" s="21" t="n">
        <v>1</v>
      </c>
      <c r="AC94" s="21" t="n">
        <v>1</v>
      </c>
      <c r="AD94" s="21" t="n">
        <v>0</v>
      </c>
      <c r="AE94" s="21" t="n">
        <v>6</v>
      </c>
      <c r="AF94" s="21" t="n">
        <v>11</v>
      </c>
      <c r="AG94" s="21" t="n">
        <v>0</v>
      </c>
      <c r="AH94" s="21" t="n">
        <v>0</v>
      </c>
      <c r="AI94" s="21" t="n">
        <v>2</v>
      </c>
      <c r="AJ94" s="21" t="n">
        <v>3</v>
      </c>
      <c r="AK94" s="21" t="n">
        <v>4</v>
      </c>
      <c r="AL94" s="21" t="n">
        <v>8</v>
      </c>
    </row>
    <row r="95" customFormat="false" ht="15" hidden="false" customHeight="true" outlineLevel="0" collapsed="false">
      <c r="B95" s="40" t="s">
        <v>370</v>
      </c>
      <c r="C95" s="21" t="n">
        <v>0</v>
      </c>
      <c r="D95" s="21" t="n">
        <v>5</v>
      </c>
      <c r="E95" s="21" t="n">
        <v>1</v>
      </c>
      <c r="F95" s="21" t="n">
        <v>0</v>
      </c>
      <c r="G95" s="21" t="n">
        <v>0</v>
      </c>
      <c r="H95" s="21" t="n">
        <v>2</v>
      </c>
      <c r="I95" s="21" t="n">
        <v>0</v>
      </c>
      <c r="J95" s="21" t="n">
        <v>1</v>
      </c>
      <c r="K95" s="21" t="n">
        <v>2</v>
      </c>
      <c r="L95" s="21" t="n">
        <v>0</v>
      </c>
      <c r="M95" s="21" t="n">
        <v>3</v>
      </c>
      <c r="N95" s="21" t="n">
        <v>1</v>
      </c>
      <c r="O95" s="21" t="n">
        <v>0</v>
      </c>
      <c r="P95" s="21" t="n">
        <v>0</v>
      </c>
      <c r="Q95" s="21" t="n">
        <v>0</v>
      </c>
      <c r="R95" s="21" t="n">
        <v>1</v>
      </c>
      <c r="S95" s="21" t="n">
        <v>1</v>
      </c>
      <c r="T95" s="21" t="n">
        <v>2</v>
      </c>
      <c r="U95" s="21" t="n">
        <v>0</v>
      </c>
      <c r="V95" s="21" t="n">
        <v>5</v>
      </c>
      <c r="W95" s="21" t="n">
        <v>2</v>
      </c>
      <c r="X95" s="21" t="n">
        <v>0</v>
      </c>
      <c r="Y95" s="21" t="n">
        <v>0</v>
      </c>
      <c r="Z95" s="21" t="n">
        <v>1</v>
      </c>
      <c r="AA95" s="21" t="n">
        <v>2</v>
      </c>
      <c r="AB95" s="21" t="n">
        <v>2</v>
      </c>
      <c r="AC95" s="21" t="n">
        <v>0</v>
      </c>
      <c r="AD95" s="21" t="n">
        <v>0</v>
      </c>
      <c r="AE95" s="21" t="n">
        <v>2</v>
      </c>
      <c r="AF95" s="21" t="n">
        <v>3</v>
      </c>
      <c r="AG95" s="21" t="n">
        <v>0</v>
      </c>
      <c r="AH95" s="21" t="n">
        <v>0</v>
      </c>
      <c r="AI95" s="21" t="n">
        <v>0</v>
      </c>
      <c r="AJ95" s="21" t="n">
        <v>0</v>
      </c>
      <c r="AK95" s="21" t="n">
        <v>0</v>
      </c>
      <c r="AL95" s="21" t="n">
        <v>0</v>
      </c>
    </row>
    <row r="96" customFormat="false" ht="15" hidden="false" customHeight="true" outlineLevel="0" collapsed="false">
      <c r="B96" s="40" t="s">
        <v>371</v>
      </c>
      <c r="C96" s="21" t="n">
        <v>0</v>
      </c>
      <c r="D96" s="21" t="n">
        <v>6</v>
      </c>
      <c r="E96" s="21" t="n">
        <v>6</v>
      </c>
      <c r="F96" s="21" t="n">
        <v>0</v>
      </c>
      <c r="G96" s="21" t="n">
        <v>0</v>
      </c>
      <c r="H96" s="21" t="n">
        <v>0</v>
      </c>
      <c r="I96" s="21" t="n">
        <v>4</v>
      </c>
      <c r="J96" s="21" t="n">
        <v>2</v>
      </c>
      <c r="K96" s="21" t="n">
        <v>4</v>
      </c>
      <c r="L96" s="21" t="n">
        <v>0</v>
      </c>
      <c r="M96" s="21" t="n">
        <v>12</v>
      </c>
      <c r="N96" s="21" t="n">
        <v>3</v>
      </c>
      <c r="O96" s="21" t="n">
        <v>0</v>
      </c>
      <c r="P96" s="21" t="n">
        <v>0</v>
      </c>
      <c r="Q96" s="21" t="n">
        <v>0</v>
      </c>
      <c r="R96" s="21" t="n">
        <v>4</v>
      </c>
      <c r="S96" s="21" t="n">
        <v>2</v>
      </c>
      <c r="T96" s="21" t="n">
        <v>3</v>
      </c>
      <c r="U96" s="21" t="n">
        <v>0</v>
      </c>
      <c r="V96" s="21" t="n">
        <v>10</v>
      </c>
      <c r="W96" s="21" t="n">
        <v>1</v>
      </c>
      <c r="X96" s="21" t="n">
        <v>0</v>
      </c>
      <c r="Y96" s="21" t="n">
        <v>1</v>
      </c>
      <c r="Z96" s="21" t="n">
        <v>2</v>
      </c>
      <c r="AA96" s="21" t="n">
        <v>0</v>
      </c>
      <c r="AB96" s="21" t="n">
        <v>2</v>
      </c>
      <c r="AC96" s="21" t="n">
        <v>6</v>
      </c>
      <c r="AD96" s="21" t="n">
        <v>0</v>
      </c>
      <c r="AE96" s="21" t="n">
        <v>7</v>
      </c>
      <c r="AF96" s="21" t="n">
        <v>5</v>
      </c>
      <c r="AG96" s="21" t="n">
        <v>0</v>
      </c>
      <c r="AH96" s="21" t="n">
        <v>0</v>
      </c>
      <c r="AI96" s="21" t="n">
        <v>0</v>
      </c>
      <c r="AJ96" s="21" t="n">
        <v>3</v>
      </c>
      <c r="AK96" s="21" t="n">
        <v>0</v>
      </c>
      <c r="AL96" s="21" t="n">
        <v>3</v>
      </c>
    </row>
    <row r="97" customFormat="false" ht="15" hidden="false" customHeight="true" outlineLevel="0" collapsed="false">
      <c r="B97" s="40" t="s">
        <v>248</v>
      </c>
      <c r="C97" s="21" t="n">
        <v>0</v>
      </c>
      <c r="D97" s="21" t="n">
        <v>21</v>
      </c>
      <c r="E97" s="21" t="n">
        <v>12</v>
      </c>
      <c r="F97" s="21" t="n">
        <v>0</v>
      </c>
      <c r="G97" s="21" t="n">
        <v>0</v>
      </c>
      <c r="H97" s="21" t="n">
        <v>7</v>
      </c>
      <c r="I97" s="21" t="n">
        <v>9</v>
      </c>
      <c r="J97" s="21" t="n">
        <v>6</v>
      </c>
      <c r="K97" s="21" t="n">
        <v>6</v>
      </c>
      <c r="L97" s="21" t="n">
        <v>0</v>
      </c>
      <c r="M97" s="21" t="n">
        <v>23</v>
      </c>
      <c r="N97" s="21" t="n">
        <v>18</v>
      </c>
      <c r="O97" s="21" t="n">
        <v>3</v>
      </c>
      <c r="P97" s="21" t="n">
        <v>1</v>
      </c>
      <c r="Q97" s="21" t="n">
        <v>3</v>
      </c>
      <c r="R97" s="21" t="n">
        <v>7</v>
      </c>
      <c r="S97" s="21" t="n">
        <v>7</v>
      </c>
      <c r="T97" s="21" t="n">
        <v>2</v>
      </c>
      <c r="U97" s="21" t="n">
        <v>0</v>
      </c>
      <c r="V97" s="21" t="n">
        <v>20</v>
      </c>
      <c r="W97" s="21" t="n">
        <v>10</v>
      </c>
      <c r="X97" s="21" t="n">
        <v>0</v>
      </c>
      <c r="Y97" s="21" t="n">
        <v>0</v>
      </c>
      <c r="Z97" s="21" t="n">
        <v>6</v>
      </c>
      <c r="AA97" s="21" t="n">
        <v>4</v>
      </c>
      <c r="AB97" s="21" t="n">
        <v>3</v>
      </c>
      <c r="AC97" s="21" t="n">
        <v>8</v>
      </c>
      <c r="AD97" s="21" t="n">
        <v>0</v>
      </c>
      <c r="AE97" s="21" t="n">
        <v>29</v>
      </c>
      <c r="AF97" s="21" t="n">
        <v>14</v>
      </c>
      <c r="AG97" s="21" t="n">
        <v>0</v>
      </c>
      <c r="AH97" s="21" t="n">
        <v>0</v>
      </c>
      <c r="AI97" s="21" t="n">
        <v>2</v>
      </c>
      <c r="AJ97" s="21" t="n">
        <v>11</v>
      </c>
      <c r="AK97" s="21" t="n">
        <v>4</v>
      </c>
      <c r="AL97" s="21" t="n">
        <v>5</v>
      </c>
    </row>
    <row r="98" customFormat="false" ht="15" hidden="false" customHeight="true" outlineLevel="0" collapsed="false">
      <c r="B98" s="40" t="s">
        <v>372</v>
      </c>
      <c r="C98" s="21" t="n">
        <v>1</v>
      </c>
      <c r="D98" s="21" t="n">
        <v>6</v>
      </c>
      <c r="E98" s="21" t="n">
        <v>8</v>
      </c>
      <c r="F98" s="21" t="n">
        <v>0</v>
      </c>
      <c r="G98" s="21" t="n">
        <v>0</v>
      </c>
      <c r="H98" s="21" t="n">
        <v>3</v>
      </c>
      <c r="I98" s="21" t="n">
        <v>4</v>
      </c>
      <c r="J98" s="21" t="n">
        <v>2</v>
      </c>
      <c r="K98" s="21" t="n">
        <v>5</v>
      </c>
      <c r="L98" s="21" t="n">
        <v>0</v>
      </c>
      <c r="M98" s="21" t="n">
        <v>11</v>
      </c>
      <c r="N98" s="21" t="n">
        <v>7</v>
      </c>
      <c r="O98" s="21" t="n">
        <v>0</v>
      </c>
      <c r="P98" s="21" t="n">
        <v>0</v>
      </c>
      <c r="Q98" s="21" t="n">
        <v>1</v>
      </c>
      <c r="R98" s="21" t="n">
        <v>3</v>
      </c>
      <c r="S98" s="21" t="n">
        <v>7</v>
      </c>
      <c r="T98" s="21" t="n">
        <v>1</v>
      </c>
      <c r="U98" s="21" t="n">
        <v>0</v>
      </c>
      <c r="V98" s="21" t="n">
        <v>5</v>
      </c>
      <c r="W98" s="21" t="n">
        <v>2</v>
      </c>
      <c r="X98" s="21" t="n">
        <v>1</v>
      </c>
      <c r="Y98" s="21" t="n">
        <v>0</v>
      </c>
      <c r="Z98" s="21" t="n">
        <v>1</v>
      </c>
      <c r="AA98" s="21" t="n">
        <v>2</v>
      </c>
      <c r="AB98" s="21" t="n">
        <v>0</v>
      </c>
      <c r="AC98" s="21" t="n">
        <v>0</v>
      </c>
      <c r="AD98" s="21" t="n">
        <v>0</v>
      </c>
      <c r="AE98" s="21" t="n">
        <v>9</v>
      </c>
      <c r="AF98" s="21" t="n">
        <v>2</v>
      </c>
      <c r="AG98" s="21" t="n">
        <v>1</v>
      </c>
      <c r="AH98" s="21" t="n">
        <v>0</v>
      </c>
      <c r="AI98" s="21" t="n">
        <v>1</v>
      </c>
      <c r="AJ98" s="21" t="n">
        <v>6</v>
      </c>
      <c r="AK98" s="21" t="n">
        <v>2</v>
      </c>
      <c r="AL98" s="21" t="n">
        <v>8</v>
      </c>
    </row>
    <row r="99" customFormat="false" ht="15" hidden="false" customHeight="true" outlineLevel="0" collapsed="false">
      <c r="B99" s="79" t="s">
        <v>373</v>
      </c>
      <c r="C99" s="80" t="n">
        <v>0</v>
      </c>
      <c r="D99" s="80" t="n">
        <v>9</v>
      </c>
      <c r="E99" s="80" t="n">
        <v>7</v>
      </c>
      <c r="F99" s="80" t="n">
        <v>0</v>
      </c>
      <c r="G99" s="80" t="n">
        <v>0</v>
      </c>
      <c r="H99" s="80" t="n">
        <v>6</v>
      </c>
      <c r="I99" s="80" t="n">
        <v>5</v>
      </c>
      <c r="J99" s="80" t="n">
        <v>4</v>
      </c>
      <c r="K99" s="80" t="n">
        <v>4</v>
      </c>
      <c r="L99" s="80" t="n">
        <v>0</v>
      </c>
      <c r="M99" s="80" t="n">
        <v>12</v>
      </c>
      <c r="N99" s="80" t="n">
        <v>4</v>
      </c>
      <c r="O99" s="80" t="n">
        <v>0</v>
      </c>
      <c r="P99" s="80" t="n">
        <v>0</v>
      </c>
      <c r="Q99" s="80" t="n">
        <v>2</v>
      </c>
      <c r="R99" s="80" t="n">
        <v>2</v>
      </c>
      <c r="S99" s="80" t="n">
        <v>2</v>
      </c>
      <c r="T99" s="80" t="n">
        <v>3</v>
      </c>
      <c r="U99" s="80" t="n">
        <v>0</v>
      </c>
      <c r="V99" s="80" t="n">
        <v>4</v>
      </c>
      <c r="W99" s="80" t="n">
        <v>6</v>
      </c>
      <c r="X99" s="80" t="n">
        <v>1</v>
      </c>
      <c r="Y99" s="80" t="n">
        <v>0</v>
      </c>
      <c r="Z99" s="80" t="n">
        <v>3</v>
      </c>
      <c r="AA99" s="80" t="n">
        <v>3</v>
      </c>
      <c r="AB99" s="80" t="n">
        <v>1</v>
      </c>
      <c r="AC99" s="80" t="n">
        <v>3</v>
      </c>
      <c r="AD99" s="80" t="n">
        <v>0</v>
      </c>
      <c r="AE99" s="80" t="n">
        <v>10</v>
      </c>
      <c r="AF99" s="80" t="n">
        <v>7</v>
      </c>
      <c r="AG99" s="80" t="n">
        <v>2</v>
      </c>
      <c r="AH99" s="80" t="n">
        <v>0</v>
      </c>
      <c r="AI99" s="80" t="n">
        <v>2</v>
      </c>
      <c r="AJ99" s="80" t="n">
        <v>9</v>
      </c>
      <c r="AK99" s="80" t="n">
        <v>3</v>
      </c>
      <c r="AL99" s="80" t="n">
        <v>4</v>
      </c>
    </row>
    <row r="100" customFormat="false" ht="15" hidden="false" customHeight="true" outlineLevel="0" collapsed="false">
      <c r="B100" s="40" t="s">
        <v>374</v>
      </c>
      <c r="C100" s="81" t="n">
        <v>0</v>
      </c>
      <c r="D100" s="81" t="n">
        <v>14</v>
      </c>
      <c r="E100" s="81" t="n">
        <v>13</v>
      </c>
      <c r="F100" s="81" t="n">
        <v>1</v>
      </c>
      <c r="G100" s="81" t="n">
        <v>1</v>
      </c>
      <c r="H100" s="81" t="n">
        <v>4</v>
      </c>
      <c r="I100" s="81" t="n">
        <v>6</v>
      </c>
      <c r="J100" s="81" t="n">
        <v>6</v>
      </c>
      <c r="K100" s="81" t="n">
        <v>3</v>
      </c>
      <c r="L100" s="81" t="n">
        <v>1</v>
      </c>
      <c r="M100" s="81" t="n">
        <v>14</v>
      </c>
      <c r="N100" s="81" t="n">
        <v>11</v>
      </c>
      <c r="O100" s="81" t="n">
        <v>1</v>
      </c>
      <c r="P100" s="81" t="n">
        <v>0</v>
      </c>
      <c r="Q100" s="81" t="n">
        <v>5</v>
      </c>
      <c r="R100" s="81" t="n">
        <v>8</v>
      </c>
      <c r="S100" s="81" t="n">
        <v>3</v>
      </c>
      <c r="T100" s="81" t="n">
        <v>5</v>
      </c>
      <c r="U100" s="81" t="n">
        <v>0</v>
      </c>
      <c r="V100" s="81" t="n">
        <v>7</v>
      </c>
      <c r="W100" s="81" t="n">
        <v>9</v>
      </c>
      <c r="X100" s="81" t="n">
        <v>0</v>
      </c>
      <c r="Y100" s="81" t="n">
        <v>2</v>
      </c>
      <c r="Z100" s="81" t="n">
        <v>0</v>
      </c>
      <c r="AA100" s="81" t="n">
        <v>6</v>
      </c>
      <c r="AB100" s="81" t="n">
        <v>0</v>
      </c>
      <c r="AC100" s="81" t="n">
        <v>4</v>
      </c>
      <c r="AD100" s="81" t="n">
        <v>0</v>
      </c>
      <c r="AE100" s="81" t="n">
        <v>11</v>
      </c>
      <c r="AF100" s="81" t="n">
        <v>14</v>
      </c>
      <c r="AG100" s="81" t="n">
        <v>1</v>
      </c>
      <c r="AH100" s="81" t="n">
        <v>0</v>
      </c>
      <c r="AI100" s="81" t="n">
        <v>1</v>
      </c>
      <c r="AJ100" s="81" t="n">
        <v>4</v>
      </c>
      <c r="AK100" s="81" t="n">
        <v>1</v>
      </c>
      <c r="AL100" s="81" t="n">
        <v>4</v>
      </c>
    </row>
    <row r="101" customFormat="false" ht="15" hidden="false" customHeight="true" outlineLevel="0" collapsed="false">
      <c r="B101" s="40" t="s">
        <v>375</v>
      </c>
      <c r="C101" s="21" t="n">
        <v>0</v>
      </c>
      <c r="D101" s="21" t="n">
        <v>5</v>
      </c>
      <c r="E101" s="21" t="n">
        <v>4</v>
      </c>
      <c r="F101" s="21" t="n">
        <v>0</v>
      </c>
      <c r="G101" s="21" t="n">
        <v>0</v>
      </c>
      <c r="H101" s="21" t="n">
        <v>3</v>
      </c>
      <c r="I101" s="21" t="n">
        <v>2</v>
      </c>
      <c r="J101" s="21" t="n">
        <v>1</v>
      </c>
      <c r="K101" s="21" t="n">
        <v>0</v>
      </c>
      <c r="L101" s="21" t="n">
        <v>0</v>
      </c>
      <c r="M101" s="21" t="n">
        <v>3</v>
      </c>
      <c r="N101" s="21" t="n">
        <v>1</v>
      </c>
      <c r="O101" s="21" t="n">
        <v>0</v>
      </c>
      <c r="P101" s="21" t="n">
        <v>0</v>
      </c>
      <c r="Q101" s="21" t="n">
        <v>0</v>
      </c>
      <c r="R101" s="21" t="n">
        <v>1</v>
      </c>
      <c r="S101" s="21" t="n">
        <v>1</v>
      </c>
      <c r="T101" s="21" t="n">
        <v>3</v>
      </c>
      <c r="U101" s="21" t="n">
        <v>0</v>
      </c>
      <c r="V101" s="21" t="n">
        <v>4</v>
      </c>
      <c r="W101" s="21" t="n">
        <v>3</v>
      </c>
      <c r="X101" s="21" t="n">
        <v>0</v>
      </c>
      <c r="Y101" s="21" t="n">
        <v>0</v>
      </c>
      <c r="Z101" s="21" t="n">
        <v>0</v>
      </c>
      <c r="AA101" s="21" t="n">
        <v>1</v>
      </c>
      <c r="AB101" s="21" t="n">
        <v>1</v>
      </c>
      <c r="AC101" s="21" t="n">
        <v>1</v>
      </c>
      <c r="AD101" s="21" t="n">
        <v>0</v>
      </c>
      <c r="AE101" s="21" t="n">
        <v>2</v>
      </c>
      <c r="AF101" s="21" t="n">
        <v>3</v>
      </c>
      <c r="AG101" s="21" t="n">
        <v>1</v>
      </c>
      <c r="AH101" s="21" t="n">
        <v>0</v>
      </c>
      <c r="AI101" s="21" t="n">
        <v>0</v>
      </c>
      <c r="AJ101" s="21" t="n">
        <v>0</v>
      </c>
      <c r="AK101" s="21" t="n">
        <v>0</v>
      </c>
      <c r="AL101" s="21" t="n">
        <v>0</v>
      </c>
    </row>
    <row r="102" customFormat="false" ht="15" hidden="false" customHeight="true" outlineLevel="0" collapsed="false">
      <c r="B102" s="79" t="s">
        <v>249</v>
      </c>
      <c r="C102" s="28" t="n">
        <v>0</v>
      </c>
      <c r="D102" s="28" t="n">
        <v>14</v>
      </c>
      <c r="E102" s="28" t="n">
        <v>9</v>
      </c>
      <c r="F102" s="28" t="n">
        <v>1</v>
      </c>
      <c r="G102" s="28" t="n">
        <v>0</v>
      </c>
      <c r="H102" s="28" t="n">
        <v>1</v>
      </c>
      <c r="I102" s="28" t="n">
        <v>3</v>
      </c>
      <c r="J102" s="28" t="n">
        <v>2</v>
      </c>
      <c r="K102" s="28" t="n">
        <v>4</v>
      </c>
      <c r="L102" s="28" t="n">
        <v>0</v>
      </c>
      <c r="M102" s="28" t="n">
        <v>9</v>
      </c>
      <c r="N102" s="28" t="n">
        <v>6</v>
      </c>
      <c r="O102" s="28" t="n">
        <v>0</v>
      </c>
      <c r="P102" s="28" t="n">
        <v>0</v>
      </c>
      <c r="Q102" s="28" t="n">
        <v>2</v>
      </c>
      <c r="R102" s="28" t="n">
        <v>3</v>
      </c>
      <c r="S102" s="28" t="n">
        <v>4</v>
      </c>
      <c r="T102" s="28" t="n">
        <v>2</v>
      </c>
      <c r="U102" s="28" t="n">
        <v>0</v>
      </c>
      <c r="V102" s="28" t="n">
        <v>11</v>
      </c>
      <c r="W102" s="28" t="n">
        <v>8</v>
      </c>
      <c r="X102" s="28" t="n">
        <v>1</v>
      </c>
      <c r="Y102" s="28" t="n">
        <v>0</v>
      </c>
      <c r="Z102" s="28" t="n">
        <v>5</v>
      </c>
      <c r="AA102" s="28" t="n">
        <v>4</v>
      </c>
      <c r="AB102" s="28" t="n">
        <v>2</v>
      </c>
      <c r="AC102" s="28" t="n">
        <v>2</v>
      </c>
      <c r="AD102" s="28" t="n">
        <v>0</v>
      </c>
      <c r="AE102" s="28" t="n">
        <v>18</v>
      </c>
      <c r="AF102" s="28" t="n">
        <v>9</v>
      </c>
      <c r="AG102" s="28" t="n">
        <v>1</v>
      </c>
      <c r="AH102" s="28" t="n">
        <v>1</v>
      </c>
      <c r="AI102" s="28" t="n">
        <v>5</v>
      </c>
      <c r="AJ102" s="28" t="n">
        <v>11</v>
      </c>
      <c r="AK102" s="28" t="n">
        <v>1</v>
      </c>
      <c r="AL102" s="28" t="n">
        <v>12</v>
      </c>
    </row>
    <row r="103" customFormat="false" ht="15" hidden="false" customHeight="true" outlineLevel="0" collapsed="false">
      <c r="B103" s="40" t="s">
        <v>376</v>
      </c>
      <c r="C103" s="21" t="n">
        <v>0</v>
      </c>
      <c r="D103" s="21" t="n">
        <v>6</v>
      </c>
      <c r="E103" s="21" t="n">
        <v>5</v>
      </c>
      <c r="F103" s="21" t="n">
        <v>1</v>
      </c>
      <c r="G103" s="21" t="n">
        <v>0</v>
      </c>
      <c r="H103" s="21" t="n">
        <v>3</v>
      </c>
      <c r="I103" s="21" t="n">
        <v>7</v>
      </c>
      <c r="J103" s="21" t="n">
        <v>1</v>
      </c>
      <c r="K103" s="21" t="n">
        <v>2</v>
      </c>
      <c r="L103" s="21" t="n">
        <v>0</v>
      </c>
      <c r="M103" s="21" t="n">
        <v>9</v>
      </c>
      <c r="N103" s="21" t="n">
        <v>10</v>
      </c>
      <c r="O103" s="21" t="n">
        <v>0</v>
      </c>
      <c r="P103" s="21" t="n">
        <v>0</v>
      </c>
      <c r="Q103" s="21" t="n">
        <v>3</v>
      </c>
      <c r="R103" s="21" t="n">
        <v>6</v>
      </c>
      <c r="S103" s="21" t="n">
        <v>3</v>
      </c>
      <c r="T103" s="21" t="n">
        <v>3</v>
      </c>
      <c r="U103" s="21" t="n">
        <v>0</v>
      </c>
      <c r="V103" s="21" t="n">
        <v>4</v>
      </c>
      <c r="W103" s="21" t="n">
        <v>10</v>
      </c>
      <c r="X103" s="21" t="n">
        <v>0</v>
      </c>
      <c r="Y103" s="21" t="n">
        <v>0</v>
      </c>
      <c r="Z103" s="21" t="n">
        <v>0</v>
      </c>
      <c r="AA103" s="21" t="n">
        <v>0</v>
      </c>
      <c r="AB103" s="21" t="n">
        <v>1</v>
      </c>
      <c r="AC103" s="21" t="n">
        <v>3</v>
      </c>
      <c r="AD103" s="21" t="n">
        <v>0</v>
      </c>
      <c r="AE103" s="21" t="n">
        <v>11</v>
      </c>
      <c r="AF103" s="21" t="n">
        <v>5</v>
      </c>
      <c r="AG103" s="21" t="n">
        <v>0</v>
      </c>
      <c r="AH103" s="21" t="n">
        <v>0</v>
      </c>
      <c r="AI103" s="21" t="n">
        <v>1</v>
      </c>
      <c r="AJ103" s="21" t="n">
        <v>3</v>
      </c>
      <c r="AK103" s="21" t="n">
        <v>1</v>
      </c>
      <c r="AL103" s="21" t="n">
        <v>2</v>
      </c>
    </row>
    <row r="104" customFormat="false" ht="15" hidden="false" customHeight="true" outlineLevel="0" collapsed="false">
      <c r="B104" s="40" t="s">
        <v>377</v>
      </c>
      <c r="C104" s="21" t="n">
        <v>0</v>
      </c>
      <c r="D104" s="21" t="n">
        <v>0</v>
      </c>
      <c r="E104" s="21" t="n">
        <v>0</v>
      </c>
      <c r="F104" s="21" t="n">
        <v>0</v>
      </c>
      <c r="G104" s="21" t="n">
        <v>0</v>
      </c>
      <c r="H104" s="21" t="n">
        <v>0</v>
      </c>
      <c r="I104" s="21" t="n">
        <v>0</v>
      </c>
      <c r="J104" s="21" t="n">
        <v>0</v>
      </c>
      <c r="K104" s="21" t="n">
        <v>0</v>
      </c>
      <c r="L104" s="21" t="n">
        <v>0</v>
      </c>
      <c r="M104" s="21" t="n">
        <v>6</v>
      </c>
      <c r="N104" s="21" t="n">
        <v>2</v>
      </c>
      <c r="O104" s="21" t="n">
        <v>1</v>
      </c>
      <c r="P104" s="21" t="n">
        <v>0</v>
      </c>
      <c r="Q104" s="21" t="n">
        <v>0</v>
      </c>
      <c r="R104" s="21" t="n">
        <v>5</v>
      </c>
      <c r="S104" s="21" t="n">
        <v>0</v>
      </c>
      <c r="T104" s="21" t="n">
        <v>0</v>
      </c>
      <c r="U104" s="21" t="n">
        <v>0</v>
      </c>
      <c r="V104" s="21" t="n">
        <v>5</v>
      </c>
      <c r="W104" s="21" t="n">
        <v>3</v>
      </c>
      <c r="X104" s="21" t="n">
        <v>0</v>
      </c>
      <c r="Y104" s="21" t="n">
        <v>0</v>
      </c>
      <c r="Z104" s="21" t="n">
        <v>1</v>
      </c>
      <c r="AA104" s="21" t="n">
        <v>2</v>
      </c>
      <c r="AB104" s="21" t="n">
        <v>0</v>
      </c>
      <c r="AC104" s="21" t="n">
        <v>0</v>
      </c>
      <c r="AD104" s="21" t="n">
        <v>0</v>
      </c>
      <c r="AE104" s="21" t="n">
        <v>5</v>
      </c>
      <c r="AF104" s="21" t="n">
        <v>1</v>
      </c>
      <c r="AG104" s="21" t="n">
        <v>0</v>
      </c>
      <c r="AH104" s="21" t="n">
        <v>1</v>
      </c>
      <c r="AI104" s="21" t="n">
        <v>1</v>
      </c>
      <c r="AJ104" s="21" t="n">
        <v>6</v>
      </c>
      <c r="AK104" s="21" t="n">
        <v>0</v>
      </c>
      <c r="AL104" s="21" t="n">
        <v>3</v>
      </c>
    </row>
    <row r="105" customFormat="false" ht="15" hidden="false" customHeight="true" outlineLevel="0" collapsed="false">
      <c r="B105" s="40" t="s">
        <v>250</v>
      </c>
      <c r="C105" s="21" t="n">
        <v>0</v>
      </c>
      <c r="D105" s="21" t="n">
        <v>321</v>
      </c>
      <c r="E105" s="21" t="n">
        <v>168</v>
      </c>
      <c r="F105" s="21" t="n">
        <v>20</v>
      </c>
      <c r="G105" s="21" t="n">
        <v>0</v>
      </c>
      <c r="H105" s="21" t="n">
        <v>72</v>
      </c>
      <c r="I105" s="21" t="n">
        <v>128</v>
      </c>
      <c r="J105" s="21" t="n">
        <v>70</v>
      </c>
      <c r="K105" s="21" t="n">
        <v>100</v>
      </c>
      <c r="L105" s="21" t="n">
        <v>1</v>
      </c>
      <c r="M105" s="21" t="n">
        <v>302</v>
      </c>
      <c r="N105" s="21" t="n">
        <v>133</v>
      </c>
      <c r="O105" s="21" t="n">
        <v>9</v>
      </c>
      <c r="P105" s="21" t="n">
        <v>2</v>
      </c>
      <c r="Q105" s="21" t="n">
        <v>53</v>
      </c>
      <c r="R105" s="21" t="n">
        <v>142</v>
      </c>
      <c r="S105" s="21" t="n">
        <v>74</v>
      </c>
      <c r="T105" s="21" t="n">
        <v>98</v>
      </c>
      <c r="U105" s="21" t="n">
        <v>0</v>
      </c>
      <c r="V105" s="21" t="n">
        <v>224</v>
      </c>
      <c r="W105" s="21" t="n">
        <v>90</v>
      </c>
      <c r="X105" s="21" t="n">
        <v>11</v>
      </c>
      <c r="Y105" s="21" t="n">
        <v>1</v>
      </c>
      <c r="Z105" s="21" t="n">
        <v>37</v>
      </c>
      <c r="AA105" s="21" t="n">
        <v>119</v>
      </c>
      <c r="AB105" s="21" t="n">
        <v>21</v>
      </c>
      <c r="AC105" s="21" t="n">
        <v>68</v>
      </c>
      <c r="AD105" s="21" t="n">
        <v>0</v>
      </c>
      <c r="AE105" s="21" t="n">
        <v>264</v>
      </c>
      <c r="AF105" s="21" t="n">
        <v>260</v>
      </c>
      <c r="AG105" s="21" t="n">
        <v>23</v>
      </c>
      <c r="AH105" s="21" t="n">
        <v>5</v>
      </c>
      <c r="AI105" s="21" t="n">
        <v>63</v>
      </c>
      <c r="AJ105" s="21" t="n">
        <v>139</v>
      </c>
      <c r="AK105" s="21" t="n">
        <v>94</v>
      </c>
      <c r="AL105" s="21" t="n">
        <v>89</v>
      </c>
    </row>
    <row r="106" customFormat="false" ht="15" hidden="false" customHeight="true" outlineLevel="0" collapsed="false">
      <c r="B106" s="40" t="s">
        <v>378</v>
      </c>
      <c r="C106" s="21" t="n">
        <v>0</v>
      </c>
      <c r="D106" s="21" t="n">
        <v>6</v>
      </c>
      <c r="E106" s="21" t="n">
        <v>5</v>
      </c>
      <c r="F106" s="21" t="n">
        <v>0</v>
      </c>
      <c r="G106" s="21" t="n">
        <v>0</v>
      </c>
      <c r="H106" s="21" t="n">
        <v>5</v>
      </c>
      <c r="I106" s="21" t="n">
        <v>4</v>
      </c>
      <c r="J106" s="21" t="n">
        <v>0</v>
      </c>
      <c r="K106" s="21" t="n">
        <v>0</v>
      </c>
      <c r="L106" s="21" t="n">
        <v>0</v>
      </c>
      <c r="M106" s="21" t="n">
        <v>7</v>
      </c>
      <c r="N106" s="21" t="n">
        <v>4</v>
      </c>
      <c r="O106" s="21" t="n">
        <v>0</v>
      </c>
      <c r="P106" s="21" t="n">
        <v>0</v>
      </c>
      <c r="Q106" s="21" t="n">
        <v>0</v>
      </c>
      <c r="R106" s="21" t="n">
        <v>5</v>
      </c>
      <c r="S106" s="21" t="n">
        <v>11</v>
      </c>
      <c r="T106" s="21" t="n">
        <v>0</v>
      </c>
      <c r="U106" s="21" t="n">
        <v>0</v>
      </c>
      <c r="V106" s="21" t="n">
        <v>5</v>
      </c>
      <c r="W106" s="21" t="n">
        <v>1</v>
      </c>
      <c r="X106" s="21" t="n">
        <v>0</v>
      </c>
      <c r="Y106" s="21" t="n">
        <v>0</v>
      </c>
      <c r="Z106" s="21" t="n">
        <v>2</v>
      </c>
      <c r="AA106" s="21" t="n">
        <v>2</v>
      </c>
      <c r="AB106" s="21" t="n">
        <v>2</v>
      </c>
      <c r="AC106" s="21" t="n">
        <v>3</v>
      </c>
      <c r="AD106" s="21" t="n">
        <v>0</v>
      </c>
      <c r="AE106" s="21" t="n">
        <v>7</v>
      </c>
      <c r="AF106" s="21" t="n">
        <v>4</v>
      </c>
      <c r="AG106" s="21" t="n">
        <v>0</v>
      </c>
      <c r="AH106" s="21" t="n">
        <v>0</v>
      </c>
      <c r="AI106" s="21" t="n">
        <v>0</v>
      </c>
      <c r="AJ106" s="21" t="n">
        <v>3</v>
      </c>
      <c r="AK106" s="21" t="n">
        <v>1</v>
      </c>
      <c r="AL106" s="21" t="n">
        <v>2</v>
      </c>
    </row>
    <row r="107" customFormat="false" ht="15" hidden="false" customHeight="true" outlineLevel="0" collapsed="false">
      <c r="B107" s="40" t="s">
        <v>379</v>
      </c>
      <c r="C107" s="21" t="n">
        <v>0</v>
      </c>
      <c r="D107" s="21" t="n">
        <v>7</v>
      </c>
      <c r="E107" s="21" t="n">
        <v>6</v>
      </c>
      <c r="F107" s="21" t="n">
        <v>0</v>
      </c>
      <c r="G107" s="21" t="n">
        <v>0</v>
      </c>
      <c r="H107" s="21" t="n">
        <v>0</v>
      </c>
      <c r="I107" s="21" t="n">
        <v>3</v>
      </c>
      <c r="J107" s="21" t="n">
        <v>2</v>
      </c>
      <c r="K107" s="21" t="n">
        <v>0</v>
      </c>
      <c r="L107" s="21" t="n">
        <v>0</v>
      </c>
      <c r="M107" s="21" t="n">
        <v>7</v>
      </c>
      <c r="N107" s="21" t="n">
        <v>3</v>
      </c>
      <c r="O107" s="21" t="n">
        <v>0</v>
      </c>
      <c r="P107" s="21" t="n">
        <v>0</v>
      </c>
      <c r="Q107" s="21" t="n">
        <v>0</v>
      </c>
      <c r="R107" s="21" t="n">
        <v>3</v>
      </c>
      <c r="S107" s="21" t="n">
        <v>2</v>
      </c>
      <c r="T107" s="21" t="n">
        <v>2</v>
      </c>
      <c r="U107" s="21" t="n">
        <v>0</v>
      </c>
      <c r="V107" s="21" t="n">
        <v>5</v>
      </c>
      <c r="W107" s="21" t="n">
        <v>3</v>
      </c>
      <c r="X107" s="21" t="n">
        <v>0</v>
      </c>
      <c r="Y107" s="21" t="n">
        <v>0</v>
      </c>
      <c r="Z107" s="21" t="n">
        <v>0</v>
      </c>
      <c r="AA107" s="21" t="n">
        <v>1</v>
      </c>
      <c r="AB107" s="21" t="n">
        <v>2</v>
      </c>
      <c r="AC107" s="21" t="n">
        <v>0</v>
      </c>
      <c r="AD107" s="21" t="n">
        <v>0</v>
      </c>
      <c r="AE107" s="21" t="n">
        <v>9</v>
      </c>
      <c r="AF107" s="21" t="n">
        <v>3</v>
      </c>
      <c r="AG107" s="21" t="n">
        <v>1</v>
      </c>
      <c r="AH107" s="21" t="n">
        <v>1</v>
      </c>
      <c r="AI107" s="21" t="n">
        <v>1</v>
      </c>
      <c r="AJ107" s="21" t="n">
        <v>4</v>
      </c>
      <c r="AK107" s="21" t="n">
        <v>2</v>
      </c>
      <c r="AL107" s="21" t="n">
        <v>6</v>
      </c>
    </row>
    <row r="108" customFormat="false" ht="15" hidden="false" customHeight="true" outlineLevel="0" collapsed="false">
      <c r="B108" s="40" t="s">
        <v>380</v>
      </c>
      <c r="C108" s="21" t="n">
        <v>0</v>
      </c>
      <c r="D108" s="21" t="n">
        <v>1</v>
      </c>
      <c r="E108" s="21" t="n">
        <v>2</v>
      </c>
      <c r="F108" s="21" t="n">
        <v>0</v>
      </c>
      <c r="G108" s="21" t="n">
        <v>0</v>
      </c>
      <c r="H108" s="21" t="n">
        <v>1</v>
      </c>
      <c r="I108" s="21" t="n">
        <v>1</v>
      </c>
      <c r="J108" s="21" t="n">
        <v>0</v>
      </c>
      <c r="K108" s="21" t="n">
        <v>2</v>
      </c>
      <c r="L108" s="21" t="n">
        <v>0</v>
      </c>
      <c r="M108" s="21" t="n">
        <v>2</v>
      </c>
      <c r="N108" s="21" t="n">
        <v>1</v>
      </c>
      <c r="O108" s="21" t="n">
        <v>0</v>
      </c>
      <c r="P108" s="21" t="n">
        <v>0</v>
      </c>
      <c r="Q108" s="21" t="n">
        <v>1</v>
      </c>
      <c r="R108" s="21" t="n">
        <v>1</v>
      </c>
      <c r="S108" s="21" t="n">
        <v>0</v>
      </c>
      <c r="T108" s="21" t="n">
        <v>3</v>
      </c>
      <c r="U108" s="21" t="n">
        <v>0</v>
      </c>
      <c r="V108" s="21" t="n">
        <v>0</v>
      </c>
      <c r="W108" s="21" t="n">
        <v>0</v>
      </c>
      <c r="X108" s="21" t="n">
        <v>0</v>
      </c>
      <c r="Y108" s="21" t="n">
        <v>0</v>
      </c>
      <c r="Z108" s="21" t="n">
        <v>0</v>
      </c>
      <c r="AA108" s="21" t="n">
        <v>0</v>
      </c>
      <c r="AB108" s="21" t="n">
        <v>0</v>
      </c>
      <c r="AC108" s="21" t="n">
        <v>4</v>
      </c>
      <c r="AD108" s="21" t="n">
        <v>0</v>
      </c>
      <c r="AE108" s="21" t="n">
        <v>3</v>
      </c>
      <c r="AF108" s="21" t="n">
        <v>2</v>
      </c>
      <c r="AG108" s="21" t="n">
        <v>0</v>
      </c>
      <c r="AH108" s="21" t="n">
        <v>0</v>
      </c>
      <c r="AI108" s="21" t="n">
        <v>0</v>
      </c>
      <c r="AJ108" s="21" t="n">
        <v>0</v>
      </c>
      <c r="AK108" s="21" t="n">
        <v>1</v>
      </c>
      <c r="AL108" s="21" t="n">
        <v>3</v>
      </c>
    </row>
    <row r="109" customFormat="false" ht="15" hidden="false" customHeight="true" outlineLevel="0" collapsed="false">
      <c r="B109" s="82" t="s">
        <v>381</v>
      </c>
      <c r="C109" s="86" t="n">
        <v>0</v>
      </c>
      <c r="D109" s="86" t="n">
        <v>7</v>
      </c>
      <c r="E109" s="86" t="n">
        <v>5</v>
      </c>
      <c r="F109" s="86" t="n">
        <v>0</v>
      </c>
      <c r="G109" s="86" t="n">
        <v>0</v>
      </c>
      <c r="H109" s="86" t="n">
        <v>0</v>
      </c>
      <c r="I109" s="86" t="n">
        <v>3</v>
      </c>
      <c r="J109" s="86" t="n">
        <v>2</v>
      </c>
      <c r="K109" s="86" t="n">
        <v>4</v>
      </c>
      <c r="L109" s="86" t="n">
        <v>0</v>
      </c>
      <c r="M109" s="86" t="n">
        <v>9</v>
      </c>
      <c r="N109" s="86" t="n">
        <v>11</v>
      </c>
      <c r="O109" s="86" t="n">
        <v>0</v>
      </c>
      <c r="P109" s="86" t="n">
        <v>1</v>
      </c>
      <c r="Q109" s="86" t="n">
        <v>4</v>
      </c>
      <c r="R109" s="86" t="n">
        <v>5</v>
      </c>
      <c r="S109" s="86" t="n">
        <v>3</v>
      </c>
      <c r="T109" s="86" t="n">
        <v>7</v>
      </c>
      <c r="U109" s="86" t="n">
        <v>0</v>
      </c>
      <c r="V109" s="86" t="n">
        <v>4</v>
      </c>
      <c r="W109" s="86" t="n">
        <v>8</v>
      </c>
      <c r="X109" s="86" t="n">
        <v>0</v>
      </c>
      <c r="Y109" s="86" t="n">
        <v>1</v>
      </c>
      <c r="Z109" s="86" t="n">
        <v>2</v>
      </c>
      <c r="AA109" s="86" t="n">
        <v>3</v>
      </c>
      <c r="AB109" s="86" t="n">
        <v>2</v>
      </c>
      <c r="AC109" s="86" t="n">
        <v>2</v>
      </c>
      <c r="AD109" s="86" t="n">
        <v>0</v>
      </c>
      <c r="AE109" s="86" t="n">
        <v>7</v>
      </c>
      <c r="AF109" s="86" t="n">
        <v>8</v>
      </c>
      <c r="AG109" s="86" t="n">
        <v>0</v>
      </c>
      <c r="AH109" s="86" t="n">
        <v>0</v>
      </c>
      <c r="AI109" s="86" t="n">
        <v>2</v>
      </c>
      <c r="AJ109" s="86" t="n">
        <v>1</v>
      </c>
      <c r="AK109" s="86" t="n">
        <v>2</v>
      </c>
      <c r="AL109" s="86" t="n">
        <v>6</v>
      </c>
    </row>
    <row r="110" customFormat="false" ht="15" hidden="false" customHeight="true" outlineLevel="0" collapsed="false">
      <c r="B110" s="83" t="s">
        <v>382</v>
      </c>
      <c r="C110" s="81" t="n">
        <v>0</v>
      </c>
      <c r="D110" s="81" t="n">
        <v>2</v>
      </c>
      <c r="E110" s="81" t="n">
        <v>2</v>
      </c>
      <c r="F110" s="81" t="n">
        <v>0</v>
      </c>
      <c r="G110" s="81" t="n">
        <v>0</v>
      </c>
      <c r="H110" s="81" t="n">
        <v>0</v>
      </c>
      <c r="I110" s="81" t="n">
        <v>6</v>
      </c>
      <c r="J110" s="81" t="n">
        <v>0</v>
      </c>
      <c r="K110" s="81" t="n">
        <v>0</v>
      </c>
      <c r="L110" s="81" t="n">
        <v>0</v>
      </c>
      <c r="M110" s="81" t="n">
        <v>3</v>
      </c>
      <c r="N110" s="81" t="n">
        <v>2</v>
      </c>
      <c r="O110" s="81" t="n">
        <v>0</v>
      </c>
      <c r="P110" s="81" t="n">
        <v>0</v>
      </c>
      <c r="Q110" s="81" t="n">
        <v>3</v>
      </c>
      <c r="R110" s="81" t="n">
        <v>4</v>
      </c>
      <c r="S110" s="81" t="n">
        <v>0</v>
      </c>
      <c r="T110" s="81" t="n">
        <v>3</v>
      </c>
      <c r="U110" s="81" t="n">
        <v>0</v>
      </c>
      <c r="V110" s="81" t="n">
        <v>1</v>
      </c>
      <c r="W110" s="81" t="n">
        <v>2</v>
      </c>
      <c r="X110" s="81" t="n">
        <v>0</v>
      </c>
      <c r="Y110" s="81" t="n">
        <v>0</v>
      </c>
      <c r="Z110" s="81" t="n">
        <v>0</v>
      </c>
      <c r="AA110" s="81" t="n">
        <v>2</v>
      </c>
      <c r="AB110" s="81" t="n">
        <v>0</v>
      </c>
      <c r="AC110" s="81" t="n">
        <v>1</v>
      </c>
      <c r="AD110" s="81" t="n">
        <v>0</v>
      </c>
      <c r="AE110" s="81" t="n">
        <v>5</v>
      </c>
      <c r="AF110" s="81" t="n">
        <v>2</v>
      </c>
      <c r="AG110" s="81" t="n">
        <v>0</v>
      </c>
      <c r="AH110" s="81" t="n">
        <v>0</v>
      </c>
      <c r="AI110" s="81" t="n">
        <v>1</v>
      </c>
      <c r="AJ110" s="81" t="n">
        <v>3</v>
      </c>
      <c r="AK110" s="81" t="n">
        <v>0</v>
      </c>
      <c r="AL110" s="81" t="n">
        <v>0</v>
      </c>
    </row>
    <row r="111" customFormat="false" ht="15" hidden="false" customHeight="true" outlineLevel="0" collapsed="false">
      <c r="B111" s="40" t="s">
        <v>383</v>
      </c>
      <c r="C111" s="21" t="n">
        <v>0</v>
      </c>
      <c r="D111" s="21" t="n">
        <v>1</v>
      </c>
      <c r="E111" s="21" t="n">
        <v>4</v>
      </c>
      <c r="F111" s="21" t="n">
        <v>0</v>
      </c>
      <c r="G111" s="21" t="n">
        <v>0</v>
      </c>
      <c r="H111" s="21" t="n">
        <v>1</v>
      </c>
      <c r="I111" s="21" t="n">
        <v>7</v>
      </c>
      <c r="J111" s="21" t="n">
        <v>2</v>
      </c>
      <c r="K111" s="21" t="n">
        <v>1</v>
      </c>
      <c r="L111" s="21" t="n">
        <v>0</v>
      </c>
      <c r="M111" s="21" t="n">
        <v>4</v>
      </c>
      <c r="N111" s="21" t="n">
        <v>4</v>
      </c>
      <c r="O111" s="21" t="n">
        <v>1</v>
      </c>
      <c r="P111" s="21" t="n">
        <v>0</v>
      </c>
      <c r="Q111" s="21" t="n">
        <v>1</v>
      </c>
      <c r="R111" s="21" t="n">
        <v>5</v>
      </c>
      <c r="S111" s="21" t="n">
        <v>1</v>
      </c>
      <c r="T111" s="21" t="n">
        <v>3</v>
      </c>
      <c r="U111" s="21" t="n">
        <v>0</v>
      </c>
      <c r="V111" s="21" t="n">
        <v>8</v>
      </c>
      <c r="W111" s="21" t="n">
        <v>2</v>
      </c>
      <c r="X111" s="21" t="n">
        <v>1</v>
      </c>
      <c r="Y111" s="21" t="n">
        <v>0</v>
      </c>
      <c r="Z111" s="21" t="n">
        <v>0</v>
      </c>
      <c r="AA111" s="21" t="n">
        <v>5</v>
      </c>
      <c r="AB111" s="21" t="n">
        <v>1</v>
      </c>
      <c r="AC111" s="21" t="n">
        <v>2</v>
      </c>
      <c r="AD111" s="21" t="n">
        <v>0</v>
      </c>
      <c r="AE111" s="21" t="n">
        <v>8</v>
      </c>
      <c r="AF111" s="21" t="n">
        <v>4</v>
      </c>
      <c r="AG111" s="21" t="n">
        <v>0</v>
      </c>
      <c r="AH111" s="21" t="n">
        <v>0</v>
      </c>
      <c r="AI111" s="21" t="n">
        <v>4</v>
      </c>
      <c r="AJ111" s="21" t="n">
        <v>6</v>
      </c>
      <c r="AK111" s="21" t="n">
        <v>1</v>
      </c>
      <c r="AL111" s="21" t="n">
        <v>0</v>
      </c>
    </row>
    <row r="112" customFormat="false" ht="15" hidden="false" customHeight="true" outlineLevel="0" collapsed="false">
      <c r="B112" s="40" t="s">
        <v>384</v>
      </c>
      <c r="C112" s="21" t="n">
        <v>0</v>
      </c>
      <c r="D112" s="21" t="n">
        <v>5</v>
      </c>
      <c r="E112" s="21" t="n">
        <v>1</v>
      </c>
      <c r="F112" s="21" t="n">
        <v>0</v>
      </c>
      <c r="G112" s="21" t="n">
        <v>0</v>
      </c>
      <c r="H112" s="21" t="n">
        <v>1</v>
      </c>
      <c r="I112" s="21" t="n">
        <v>2</v>
      </c>
      <c r="J112" s="21" t="n">
        <v>3</v>
      </c>
      <c r="K112" s="21" t="n">
        <v>1</v>
      </c>
      <c r="L112" s="21" t="n">
        <v>0</v>
      </c>
      <c r="M112" s="21" t="n">
        <v>4</v>
      </c>
      <c r="N112" s="21" t="n">
        <v>5</v>
      </c>
      <c r="O112" s="21" t="n">
        <v>0</v>
      </c>
      <c r="P112" s="21" t="n">
        <v>0</v>
      </c>
      <c r="Q112" s="21" t="n">
        <v>0</v>
      </c>
      <c r="R112" s="21" t="n">
        <v>5</v>
      </c>
      <c r="S112" s="21" t="n">
        <v>3</v>
      </c>
      <c r="T112" s="21" t="n">
        <v>7</v>
      </c>
      <c r="U112" s="21" t="n">
        <v>0</v>
      </c>
      <c r="V112" s="21" t="n">
        <v>4</v>
      </c>
      <c r="W112" s="21" t="n">
        <v>0</v>
      </c>
      <c r="X112" s="21" t="n">
        <v>0</v>
      </c>
      <c r="Y112" s="21" t="n">
        <v>0</v>
      </c>
      <c r="Z112" s="21" t="n">
        <v>1</v>
      </c>
      <c r="AA112" s="21" t="n">
        <v>1</v>
      </c>
      <c r="AB112" s="21" t="n">
        <v>3</v>
      </c>
      <c r="AC112" s="21" t="n">
        <v>3</v>
      </c>
      <c r="AD112" s="21" t="n">
        <v>0</v>
      </c>
      <c r="AE112" s="21" t="n">
        <v>17</v>
      </c>
      <c r="AF112" s="21" t="n">
        <v>3</v>
      </c>
      <c r="AG112" s="21" t="n">
        <v>0</v>
      </c>
      <c r="AH112" s="21" t="n">
        <v>0</v>
      </c>
      <c r="AI112" s="21" t="n">
        <v>2</v>
      </c>
      <c r="AJ112" s="21" t="n">
        <v>5</v>
      </c>
      <c r="AK112" s="21" t="n">
        <v>0</v>
      </c>
      <c r="AL112" s="21" t="n">
        <v>2</v>
      </c>
    </row>
    <row r="113" customFormat="false" ht="15" hidden="false" customHeight="true" outlineLevel="0" collapsed="false">
      <c r="B113" s="40" t="s">
        <v>385</v>
      </c>
      <c r="C113" s="21" t="n">
        <v>0</v>
      </c>
      <c r="D113" s="21" t="n">
        <v>51</v>
      </c>
      <c r="E113" s="21" t="n">
        <v>34</v>
      </c>
      <c r="F113" s="21" t="n">
        <v>3</v>
      </c>
      <c r="G113" s="21" t="n">
        <v>1</v>
      </c>
      <c r="H113" s="21" t="n">
        <v>10</v>
      </c>
      <c r="I113" s="21" t="n">
        <v>45</v>
      </c>
      <c r="J113" s="21" t="n">
        <v>13</v>
      </c>
      <c r="K113" s="21" t="n">
        <v>18</v>
      </c>
      <c r="L113" s="21" t="n">
        <v>0</v>
      </c>
      <c r="M113" s="21" t="n">
        <v>55</v>
      </c>
      <c r="N113" s="21" t="n">
        <v>25</v>
      </c>
      <c r="O113" s="21" t="n">
        <v>6</v>
      </c>
      <c r="P113" s="21" t="n">
        <v>0</v>
      </c>
      <c r="Q113" s="21" t="n">
        <v>20</v>
      </c>
      <c r="R113" s="21" t="n">
        <v>41</v>
      </c>
      <c r="S113" s="21" t="n">
        <v>18</v>
      </c>
      <c r="T113" s="21" t="n">
        <v>10</v>
      </c>
      <c r="U113" s="21" t="n">
        <v>0</v>
      </c>
      <c r="V113" s="21" t="n">
        <v>40</v>
      </c>
      <c r="W113" s="21" t="n">
        <v>30</v>
      </c>
      <c r="X113" s="21" t="n">
        <v>3</v>
      </c>
      <c r="Y113" s="21" t="n">
        <v>0</v>
      </c>
      <c r="Z113" s="21" t="n">
        <v>9</v>
      </c>
      <c r="AA113" s="21" t="n">
        <v>17</v>
      </c>
      <c r="AB113" s="21" t="n">
        <v>9</v>
      </c>
      <c r="AC113" s="21" t="n">
        <v>10</v>
      </c>
      <c r="AD113" s="21" t="n">
        <v>0</v>
      </c>
      <c r="AE113" s="21" t="n">
        <v>57</v>
      </c>
      <c r="AF113" s="21" t="n">
        <v>42</v>
      </c>
      <c r="AG113" s="21" t="n">
        <v>4</v>
      </c>
      <c r="AH113" s="21" t="n">
        <v>1</v>
      </c>
      <c r="AI113" s="21" t="n">
        <v>17</v>
      </c>
      <c r="AJ113" s="21" t="n">
        <v>39</v>
      </c>
      <c r="AK113" s="21" t="n">
        <v>20</v>
      </c>
      <c r="AL113" s="21" t="n">
        <v>10</v>
      </c>
    </row>
    <row r="114" customFormat="false" ht="15" hidden="false" customHeight="true" outlineLevel="0" collapsed="false">
      <c r="B114" s="40" t="s">
        <v>386</v>
      </c>
      <c r="C114" s="21" t="n">
        <v>0</v>
      </c>
      <c r="D114" s="21" t="n">
        <v>4</v>
      </c>
      <c r="E114" s="21" t="n">
        <v>3</v>
      </c>
      <c r="F114" s="21" t="n">
        <v>0</v>
      </c>
      <c r="G114" s="21" t="n">
        <v>0</v>
      </c>
      <c r="H114" s="21" t="n">
        <v>1</v>
      </c>
      <c r="I114" s="21" t="n">
        <v>4</v>
      </c>
      <c r="J114" s="21" t="n">
        <v>2</v>
      </c>
      <c r="K114" s="21" t="n">
        <v>1</v>
      </c>
      <c r="L114" s="21" t="n">
        <v>0</v>
      </c>
      <c r="M114" s="21" t="n">
        <v>11</v>
      </c>
      <c r="N114" s="21" t="n">
        <v>1</v>
      </c>
      <c r="O114" s="21" t="n">
        <v>0</v>
      </c>
      <c r="P114" s="21" t="n">
        <v>0</v>
      </c>
      <c r="Q114" s="21" t="n">
        <v>1</v>
      </c>
      <c r="R114" s="21" t="n">
        <v>2</v>
      </c>
      <c r="S114" s="21" t="n">
        <v>3</v>
      </c>
      <c r="T114" s="21" t="n">
        <v>4</v>
      </c>
      <c r="U114" s="21" t="n">
        <v>0</v>
      </c>
      <c r="V114" s="21" t="n">
        <v>6</v>
      </c>
      <c r="W114" s="21" t="n">
        <v>3</v>
      </c>
      <c r="X114" s="21" t="n">
        <v>0</v>
      </c>
      <c r="Y114" s="21" t="n">
        <v>0</v>
      </c>
      <c r="Z114" s="21" t="n">
        <v>1</v>
      </c>
      <c r="AA114" s="21" t="n">
        <v>4</v>
      </c>
      <c r="AB114" s="21" t="n">
        <v>0</v>
      </c>
      <c r="AC114" s="21" t="n">
        <v>0</v>
      </c>
      <c r="AD114" s="21" t="n">
        <v>0</v>
      </c>
      <c r="AE114" s="21" t="n">
        <v>10</v>
      </c>
      <c r="AF114" s="21" t="n">
        <v>3</v>
      </c>
      <c r="AG114" s="21" t="n">
        <v>0</v>
      </c>
      <c r="AH114" s="21" t="n">
        <v>0</v>
      </c>
      <c r="AI114" s="21" t="n">
        <v>0</v>
      </c>
      <c r="AJ114" s="21" t="n">
        <v>4</v>
      </c>
      <c r="AK114" s="21" t="n">
        <v>5</v>
      </c>
      <c r="AL114" s="21" t="n">
        <v>2</v>
      </c>
    </row>
    <row r="115" customFormat="false" ht="15" hidden="false" customHeight="true" outlineLevel="0" collapsed="false">
      <c r="B115" s="40" t="s">
        <v>387</v>
      </c>
      <c r="C115" s="21" t="n">
        <v>0</v>
      </c>
      <c r="D115" s="21" t="n">
        <v>22</v>
      </c>
      <c r="E115" s="21" t="n">
        <v>11</v>
      </c>
      <c r="F115" s="21" t="n">
        <v>1</v>
      </c>
      <c r="G115" s="21" t="n">
        <v>1</v>
      </c>
      <c r="H115" s="21" t="n">
        <v>3</v>
      </c>
      <c r="I115" s="21" t="n">
        <v>10</v>
      </c>
      <c r="J115" s="21" t="n">
        <v>8</v>
      </c>
      <c r="K115" s="21" t="n">
        <v>5</v>
      </c>
      <c r="L115" s="21" t="n">
        <v>0</v>
      </c>
      <c r="M115" s="21" t="n">
        <v>17</v>
      </c>
      <c r="N115" s="21" t="n">
        <v>25</v>
      </c>
      <c r="O115" s="21" t="n">
        <v>2</v>
      </c>
      <c r="P115" s="21" t="n">
        <v>1</v>
      </c>
      <c r="Q115" s="21" t="n">
        <v>5</v>
      </c>
      <c r="R115" s="21" t="n">
        <v>11</v>
      </c>
      <c r="S115" s="21" t="n">
        <v>7</v>
      </c>
      <c r="T115" s="21" t="n">
        <v>9</v>
      </c>
      <c r="U115" s="21" t="n">
        <v>0</v>
      </c>
      <c r="V115" s="21" t="n">
        <v>11</v>
      </c>
      <c r="W115" s="21" t="n">
        <v>7</v>
      </c>
      <c r="X115" s="21" t="n">
        <v>0</v>
      </c>
      <c r="Y115" s="21" t="n">
        <v>1</v>
      </c>
      <c r="Z115" s="21" t="n">
        <v>4</v>
      </c>
      <c r="AA115" s="21" t="n">
        <v>14</v>
      </c>
      <c r="AB115" s="21" t="n">
        <v>2</v>
      </c>
      <c r="AC115" s="21" t="n">
        <v>3</v>
      </c>
      <c r="AD115" s="21" t="n">
        <v>0</v>
      </c>
      <c r="AE115" s="21" t="n">
        <v>20</v>
      </c>
      <c r="AF115" s="21" t="n">
        <v>21</v>
      </c>
      <c r="AG115" s="21" t="n">
        <v>2</v>
      </c>
      <c r="AH115" s="21" t="n">
        <v>1</v>
      </c>
      <c r="AI115" s="21" t="n">
        <v>4</v>
      </c>
      <c r="AJ115" s="21" t="n">
        <v>17</v>
      </c>
      <c r="AK115" s="21" t="n">
        <v>3</v>
      </c>
      <c r="AL115" s="21" t="n">
        <v>4</v>
      </c>
    </row>
    <row r="116" customFormat="false" ht="15" hidden="false" customHeight="true" outlineLevel="0" collapsed="false">
      <c r="B116" s="40" t="s">
        <v>388</v>
      </c>
      <c r="C116" s="21" t="n">
        <v>0</v>
      </c>
      <c r="D116" s="21" t="n">
        <v>5</v>
      </c>
      <c r="E116" s="21" t="n">
        <v>1</v>
      </c>
      <c r="F116" s="21" t="n">
        <v>0</v>
      </c>
      <c r="G116" s="21" t="n">
        <v>0</v>
      </c>
      <c r="H116" s="21" t="n">
        <v>0</v>
      </c>
      <c r="I116" s="21" t="n">
        <v>0</v>
      </c>
      <c r="J116" s="21" t="n">
        <v>0</v>
      </c>
      <c r="K116" s="21" t="n">
        <v>1</v>
      </c>
      <c r="L116" s="21" t="n">
        <v>0</v>
      </c>
      <c r="M116" s="21" t="n">
        <v>1</v>
      </c>
      <c r="N116" s="21" t="n">
        <v>1</v>
      </c>
      <c r="O116" s="21" t="n">
        <v>0</v>
      </c>
      <c r="P116" s="21" t="n">
        <v>0</v>
      </c>
      <c r="Q116" s="21" t="n">
        <v>4</v>
      </c>
      <c r="R116" s="21" t="n">
        <v>1</v>
      </c>
      <c r="S116" s="21" t="n">
        <v>0</v>
      </c>
      <c r="T116" s="21" t="n">
        <v>0</v>
      </c>
      <c r="U116" s="21" t="n">
        <v>0</v>
      </c>
      <c r="V116" s="21" t="n">
        <v>5</v>
      </c>
      <c r="W116" s="21" t="n">
        <v>2</v>
      </c>
      <c r="X116" s="21" t="n">
        <v>0</v>
      </c>
      <c r="Y116" s="21" t="n">
        <v>0</v>
      </c>
      <c r="Z116" s="21" t="n">
        <v>0</v>
      </c>
      <c r="AA116" s="21" t="n">
        <v>0</v>
      </c>
      <c r="AB116" s="21" t="n">
        <v>1</v>
      </c>
      <c r="AC116" s="21" t="n">
        <v>1</v>
      </c>
      <c r="AD116" s="21" t="n">
        <v>0</v>
      </c>
      <c r="AE116" s="21" t="n">
        <v>2</v>
      </c>
      <c r="AF116" s="21" t="n">
        <v>1</v>
      </c>
      <c r="AG116" s="21" t="n">
        <v>0</v>
      </c>
      <c r="AH116" s="21" t="n">
        <v>0</v>
      </c>
      <c r="AI116" s="21" t="n">
        <v>1</v>
      </c>
      <c r="AJ116" s="21" t="n">
        <v>2</v>
      </c>
      <c r="AK116" s="21" t="n">
        <v>3</v>
      </c>
      <c r="AL116" s="21" t="n">
        <v>0</v>
      </c>
    </row>
    <row r="117" customFormat="false" ht="15" hidden="false" customHeight="true" outlineLevel="0" collapsed="false">
      <c r="B117" s="40" t="s">
        <v>389</v>
      </c>
      <c r="C117" s="21" t="n">
        <v>0</v>
      </c>
      <c r="D117" s="21" t="n">
        <v>139</v>
      </c>
      <c r="E117" s="21" t="n">
        <v>50</v>
      </c>
      <c r="F117" s="21" t="n">
        <v>6</v>
      </c>
      <c r="G117" s="21" t="n">
        <v>1</v>
      </c>
      <c r="H117" s="21" t="n">
        <v>28</v>
      </c>
      <c r="I117" s="21" t="n">
        <v>71</v>
      </c>
      <c r="J117" s="21" t="n">
        <v>33</v>
      </c>
      <c r="K117" s="21" t="n">
        <v>48</v>
      </c>
      <c r="L117" s="21" t="n">
        <v>0</v>
      </c>
      <c r="M117" s="21" t="n">
        <v>125</v>
      </c>
      <c r="N117" s="21" t="n">
        <v>84</v>
      </c>
      <c r="O117" s="21" t="n">
        <v>9</v>
      </c>
      <c r="P117" s="21" t="n">
        <v>2</v>
      </c>
      <c r="Q117" s="21" t="n">
        <v>30</v>
      </c>
      <c r="R117" s="21" t="n">
        <v>93</v>
      </c>
      <c r="S117" s="21" t="n">
        <v>32</v>
      </c>
      <c r="T117" s="21" t="n">
        <v>36</v>
      </c>
      <c r="U117" s="21" t="n">
        <v>0</v>
      </c>
      <c r="V117" s="21" t="n">
        <v>86</v>
      </c>
      <c r="W117" s="21" t="n">
        <v>35</v>
      </c>
      <c r="X117" s="21" t="n">
        <v>4</v>
      </c>
      <c r="Y117" s="21" t="n">
        <v>2</v>
      </c>
      <c r="Z117" s="21" t="n">
        <v>28</v>
      </c>
      <c r="AA117" s="21" t="n">
        <v>68</v>
      </c>
      <c r="AB117" s="21" t="n">
        <v>21</v>
      </c>
      <c r="AC117" s="21" t="n">
        <v>31</v>
      </c>
      <c r="AD117" s="21" t="n">
        <v>0</v>
      </c>
      <c r="AE117" s="21" t="n">
        <v>136</v>
      </c>
      <c r="AF117" s="21" t="n">
        <v>84</v>
      </c>
      <c r="AG117" s="21" t="n">
        <v>9</v>
      </c>
      <c r="AH117" s="21" t="n">
        <v>2</v>
      </c>
      <c r="AI117" s="21" t="n">
        <v>39</v>
      </c>
      <c r="AJ117" s="21" t="n">
        <v>59</v>
      </c>
      <c r="AK117" s="21" t="n">
        <v>39</v>
      </c>
      <c r="AL117" s="21" t="n">
        <v>39</v>
      </c>
    </row>
    <row r="118" customFormat="false" ht="15" hidden="false" customHeight="true" outlineLevel="0" collapsed="false">
      <c r="B118" s="40" t="s">
        <v>390</v>
      </c>
      <c r="C118" s="21" t="n">
        <v>0</v>
      </c>
      <c r="D118" s="21" t="n">
        <v>17</v>
      </c>
      <c r="E118" s="21" t="n">
        <v>5</v>
      </c>
      <c r="F118" s="21" t="n">
        <v>0</v>
      </c>
      <c r="G118" s="21" t="n">
        <v>0</v>
      </c>
      <c r="H118" s="21" t="n">
        <v>0</v>
      </c>
      <c r="I118" s="21" t="n">
        <v>2</v>
      </c>
      <c r="J118" s="21" t="n">
        <v>2</v>
      </c>
      <c r="K118" s="21" t="n">
        <v>1</v>
      </c>
      <c r="L118" s="21" t="n">
        <v>0</v>
      </c>
      <c r="M118" s="21" t="n">
        <v>12</v>
      </c>
      <c r="N118" s="21" t="n">
        <v>12</v>
      </c>
      <c r="O118" s="21" t="n">
        <v>0</v>
      </c>
      <c r="P118" s="21" t="n">
        <v>0</v>
      </c>
      <c r="Q118" s="21" t="n">
        <v>1</v>
      </c>
      <c r="R118" s="21" t="n">
        <v>3</v>
      </c>
      <c r="S118" s="21" t="n">
        <v>2</v>
      </c>
      <c r="T118" s="21" t="n">
        <v>4</v>
      </c>
      <c r="U118" s="21" t="n">
        <v>0</v>
      </c>
      <c r="V118" s="21" t="n">
        <v>12</v>
      </c>
      <c r="W118" s="21" t="n">
        <v>9</v>
      </c>
      <c r="X118" s="21" t="n">
        <v>1</v>
      </c>
      <c r="Y118" s="21" t="n">
        <v>0</v>
      </c>
      <c r="Z118" s="21" t="n">
        <v>3</v>
      </c>
      <c r="AA118" s="21" t="n">
        <v>4</v>
      </c>
      <c r="AB118" s="21" t="n">
        <v>3</v>
      </c>
      <c r="AC118" s="21" t="n">
        <v>4</v>
      </c>
      <c r="AD118" s="21" t="n">
        <v>0</v>
      </c>
      <c r="AE118" s="21" t="n">
        <v>10</v>
      </c>
      <c r="AF118" s="21" t="n">
        <v>9</v>
      </c>
      <c r="AG118" s="21" t="n">
        <v>1</v>
      </c>
      <c r="AH118" s="21" t="n">
        <v>0</v>
      </c>
      <c r="AI118" s="21" t="n">
        <v>2</v>
      </c>
      <c r="AJ118" s="21" t="n">
        <v>6</v>
      </c>
      <c r="AK118" s="21" t="n">
        <v>2</v>
      </c>
      <c r="AL118" s="21" t="n">
        <v>6</v>
      </c>
    </row>
    <row r="119" customFormat="false" ht="15" hidden="false" customHeight="true" outlineLevel="0" collapsed="false">
      <c r="B119" s="40" t="s">
        <v>391</v>
      </c>
      <c r="C119" s="21" t="n">
        <v>1</v>
      </c>
      <c r="D119" s="21" t="n">
        <v>95</v>
      </c>
      <c r="E119" s="21" t="n">
        <v>62</v>
      </c>
      <c r="F119" s="21" t="n">
        <v>7</v>
      </c>
      <c r="G119" s="21" t="n">
        <v>1</v>
      </c>
      <c r="H119" s="21" t="n">
        <v>17</v>
      </c>
      <c r="I119" s="21" t="n">
        <v>57</v>
      </c>
      <c r="J119" s="21" t="n">
        <v>16</v>
      </c>
      <c r="K119" s="21" t="n">
        <v>28</v>
      </c>
      <c r="L119" s="21" t="n">
        <v>0</v>
      </c>
      <c r="M119" s="21" t="n">
        <v>92</v>
      </c>
      <c r="N119" s="21" t="n">
        <v>52</v>
      </c>
      <c r="O119" s="21" t="n">
        <v>3</v>
      </c>
      <c r="P119" s="21" t="n">
        <v>1</v>
      </c>
      <c r="Q119" s="21" t="n">
        <v>24</v>
      </c>
      <c r="R119" s="21" t="n">
        <v>69</v>
      </c>
      <c r="S119" s="21" t="n">
        <v>20</v>
      </c>
      <c r="T119" s="21" t="n">
        <v>35</v>
      </c>
      <c r="U119" s="21" t="n">
        <v>0</v>
      </c>
      <c r="V119" s="21" t="n">
        <v>69</v>
      </c>
      <c r="W119" s="21" t="n">
        <v>37</v>
      </c>
      <c r="X119" s="21" t="n">
        <v>3</v>
      </c>
      <c r="Y119" s="21" t="n">
        <v>0</v>
      </c>
      <c r="Z119" s="21" t="n">
        <v>19</v>
      </c>
      <c r="AA119" s="21" t="n">
        <v>30</v>
      </c>
      <c r="AB119" s="21" t="n">
        <v>18</v>
      </c>
      <c r="AC119" s="21" t="n">
        <v>18</v>
      </c>
      <c r="AD119" s="21" t="n">
        <v>0</v>
      </c>
      <c r="AE119" s="21" t="n">
        <v>100</v>
      </c>
      <c r="AF119" s="21" t="n">
        <v>36</v>
      </c>
      <c r="AG119" s="21" t="n">
        <v>7</v>
      </c>
      <c r="AH119" s="21" t="n">
        <v>1</v>
      </c>
      <c r="AI119" s="21" t="n">
        <v>14</v>
      </c>
      <c r="AJ119" s="21" t="n">
        <v>66</v>
      </c>
      <c r="AK119" s="21" t="n">
        <v>24</v>
      </c>
      <c r="AL119" s="21" t="n">
        <v>28</v>
      </c>
    </row>
    <row r="120" customFormat="false" ht="15" hidden="false" customHeight="true" outlineLevel="0" collapsed="false">
      <c r="B120" s="40" t="s">
        <v>392</v>
      </c>
      <c r="C120" s="21" t="n">
        <v>0</v>
      </c>
      <c r="D120" s="21" t="n">
        <v>3</v>
      </c>
      <c r="E120" s="21" t="n">
        <v>3</v>
      </c>
      <c r="F120" s="21" t="n">
        <v>0</v>
      </c>
      <c r="G120" s="21" t="n">
        <v>0</v>
      </c>
      <c r="H120" s="21" t="n">
        <v>0</v>
      </c>
      <c r="I120" s="21" t="n">
        <v>4</v>
      </c>
      <c r="J120" s="21" t="n">
        <v>3</v>
      </c>
      <c r="K120" s="21" t="n">
        <v>0</v>
      </c>
      <c r="L120" s="21" t="n">
        <v>0</v>
      </c>
      <c r="M120" s="21" t="n">
        <v>5</v>
      </c>
      <c r="N120" s="21" t="n">
        <v>2</v>
      </c>
      <c r="O120" s="21" t="n">
        <v>0</v>
      </c>
      <c r="P120" s="21" t="n">
        <v>0</v>
      </c>
      <c r="Q120" s="21" t="n">
        <v>0</v>
      </c>
      <c r="R120" s="21" t="n">
        <v>4</v>
      </c>
      <c r="S120" s="21" t="n">
        <v>2</v>
      </c>
      <c r="T120" s="21" t="n">
        <v>3</v>
      </c>
      <c r="U120" s="21" t="n">
        <v>0</v>
      </c>
      <c r="V120" s="21" t="n">
        <v>3</v>
      </c>
      <c r="W120" s="21" t="n">
        <v>6</v>
      </c>
      <c r="X120" s="21" t="n">
        <v>0</v>
      </c>
      <c r="Y120" s="21" t="n">
        <v>0</v>
      </c>
      <c r="Z120" s="21" t="n">
        <v>1</v>
      </c>
      <c r="AA120" s="21" t="n">
        <v>1</v>
      </c>
      <c r="AB120" s="21" t="n">
        <v>2</v>
      </c>
      <c r="AC120" s="21" t="n">
        <v>1</v>
      </c>
      <c r="AD120" s="21" t="n">
        <v>0</v>
      </c>
      <c r="AE120" s="21" t="n">
        <v>7</v>
      </c>
      <c r="AF120" s="21" t="n">
        <v>4</v>
      </c>
      <c r="AG120" s="21" t="n">
        <v>0</v>
      </c>
      <c r="AH120" s="21" t="n">
        <v>0</v>
      </c>
      <c r="AI120" s="21" t="n">
        <v>0</v>
      </c>
      <c r="AJ120" s="21" t="n">
        <v>4</v>
      </c>
      <c r="AK120" s="21" t="n">
        <v>1</v>
      </c>
      <c r="AL120" s="21" t="n">
        <v>1</v>
      </c>
    </row>
    <row r="121" customFormat="false" ht="15" hidden="false" customHeight="true" outlineLevel="0" collapsed="false">
      <c r="B121" s="40" t="s">
        <v>393</v>
      </c>
      <c r="C121" s="21" t="n">
        <v>0</v>
      </c>
      <c r="D121" s="21" t="n">
        <v>15</v>
      </c>
      <c r="E121" s="21" t="n">
        <v>16</v>
      </c>
      <c r="F121" s="21" t="n">
        <v>1</v>
      </c>
      <c r="G121" s="21" t="n">
        <v>0</v>
      </c>
      <c r="H121" s="21" t="n">
        <v>14</v>
      </c>
      <c r="I121" s="21" t="n">
        <v>17</v>
      </c>
      <c r="J121" s="21" t="n">
        <v>9</v>
      </c>
      <c r="K121" s="21" t="n">
        <v>6</v>
      </c>
      <c r="L121" s="21" t="n">
        <v>0</v>
      </c>
      <c r="M121" s="21" t="n">
        <v>15</v>
      </c>
      <c r="N121" s="21" t="n">
        <v>11</v>
      </c>
      <c r="O121" s="21" t="n">
        <v>1</v>
      </c>
      <c r="P121" s="21" t="n">
        <v>1</v>
      </c>
      <c r="Q121" s="21" t="n">
        <v>3</v>
      </c>
      <c r="R121" s="21" t="n">
        <v>16</v>
      </c>
      <c r="S121" s="21" t="n">
        <v>7</v>
      </c>
      <c r="T121" s="21" t="n">
        <v>4</v>
      </c>
      <c r="U121" s="21" t="n">
        <v>0</v>
      </c>
      <c r="V121" s="21" t="n">
        <v>13</v>
      </c>
      <c r="W121" s="21" t="n">
        <v>4</v>
      </c>
      <c r="X121" s="21" t="n">
        <v>1</v>
      </c>
      <c r="Y121" s="21" t="n">
        <v>0</v>
      </c>
      <c r="Z121" s="21" t="n">
        <v>2</v>
      </c>
      <c r="AA121" s="21" t="n">
        <v>5</v>
      </c>
      <c r="AB121" s="21" t="n">
        <v>2</v>
      </c>
      <c r="AC121" s="21" t="n">
        <v>1</v>
      </c>
      <c r="AD121" s="21" t="n">
        <v>0</v>
      </c>
      <c r="AE121" s="21" t="n">
        <v>14</v>
      </c>
      <c r="AF121" s="21" t="n">
        <v>15</v>
      </c>
      <c r="AG121" s="21" t="n">
        <v>0</v>
      </c>
      <c r="AH121" s="21" t="n">
        <v>0</v>
      </c>
      <c r="AI121" s="21" t="n">
        <v>8</v>
      </c>
      <c r="AJ121" s="21" t="n">
        <v>17</v>
      </c>
      <c r="AK121" s="21" t="n">
        <v>5</v>
      </c>
      <c r="AL121" s="21" t="n">
        <v>6</v>
      </c>
    </row>
    <row r="122" customFormat="false" ht="15" hidden="false" customHeight="true" outlineLevel="0" collapsed="false">
      <c r="B122" s="40" t="s">
        <v>394</v>
      </c>
      <c r="C122" s="21" t="n">
        <v>0</v>
      </c>
      <c r="D122" s="21" t="n">
        <v>17</v>
      </c>
      <c r="E122" s="21" t="n">
        <v>15</v>
      </c>
      <c r="F122" s="21" t="n">
        <v>3</v>
      </c>
      <c r="G122" s="21" t="n">
        <v>1</v>
      </c>
      <c r="H122" s="21" t="n">
        <v>6</v>
      </c>
      <c r="I122" s="21" t="n">
        <v>11</v>
      </c>
      <c r="J122" s="21" t="n">
        <v>7</v>
      </c>
      <c r="K122" s="21" t="n">
        <v>7</v>
      </c>
      <c r="L122" s="21" t="n">
        <v>0</v>
      </c>
      <c r="M122" s="21" t="n">
        <v>9</v>
      </c>
      <c r="N122" s="21" t="n">
        <v>8</v>
      </c>
      <c r="O122" s="21" t="n">
        <v>1</v>
      </c>
      <c r="P122" s="21" t="n">
        <v>0</v>
      </c>
      <c r="Q122" s="21" t="n">
        <v>4</v>
      </c>
      <c r="R122" s="21" t="n">
        <v>16</v>
      </c>
      <c r="S122" s="21" t="n">
        <v>6</v>
      </c>
      <c r="T122" s="21" t="n">
        <v>11</v>
      </c>
      <c r="U122" s="21" t="n">
        <v>0</v>
      </c>
      <c r="V122" s="21" t="n">
        <v>7</v>
      </c>
      <c r="W122" s="21" t="n">
        <v>8</v>
      </c>
      <c r="X122" s="21" t="n">
        <v>2</v>
      </c>
      <c r="Y122" s="21" t="n">
        <v>0</v>
      </c>
      <c r="Z122" s="21" t="n">
        <v>3</v>
      </c>
      <c r="AA122" s="21" t="n">
        <v>8</v>
      </c>
      <c r="AB122" s="21" t="n">
        <v>2</v>
      </c>
      <c r="AC122" s="21" t="n">
        <v>4</v>
      </c>
      <c r="AD122" s="21" t="n">
        <v>0</v>
      </c>
      <c r="AE122" s="21" t="n">
        <v>5</v>
      </c>
      <c r="AF122" s="21" t="n">
        <v>11</v>
      </c>
      <c r="AG122" s="21" t="n">
        <v>1</v>
      </c>
      <c r="AH122" s="21" t="n">
        <v>0</v>
      </c>
      <c r="AI122" s="21" t="n">
        <v>0</v>
      </c>
      <c r="AJ122" s="21" t="n">
        <v>12</v>
      </c>
      <c r="AK122" s="21" t="n">
        <v>4</v>
      </c>
      <c r="AL122" s="21" t="n">
        <v>7</v>
      </c>
    </row>
    <row r="123" customFormat="false" ht="15" hidden="false" customHeight="true" outlineLevel="0" collapsed="false">
      <c r="B123" s="40" t="s">
        <v>395</v>
      </c>
      <c r="C123" s="21" t="n">
        <v>0</v>
      </c>
      <c r="D123" s="21" t="n">
        <v>2</v>
      </c>
      <c r="E123" s="21" t="n">
        <v>2</v>
      </c>
      <c r="F123" s="21" t="n">
        <v>0</v>
      </c>
      <c r="G123" s="21" t="n">
        <v>0</v>
      </c>
      <c r="H123" s="21" t="n">
        <v>0</v>
      </c>
      <c r="I123" s="21" t="n">
        <v>0</v>
      </c>
      <c r="J123" s="21" t="n">
        <v>2</v>
      </c>
      <c r="K123" s="21" t="n">
        <v>0</v>
      </c>
      <c r="L123" s="21" t="n">
        <v>0</v>
      </c>
      <c r="M123" s="21" t="n">
        <v>4</v>
      </c>
      <c r="N123" s="21" t="n">
        <v>0</v>
      </c>
      <c r="O123" s="21" t="n">
        <v>0</v>
      </c>
      <c r="P123" s="21" t="n">
        <v>0</v>
      </c>
      <c r="Q123" s="21" t="n">
        <v>0</v>
      </c>
      <c r="R123" s="21" t="n">
        <v>0</v>
      </c>
      <c r="S123" s="21" t="n">
        <v>0</v>
      </c>
      <c r="T123" s="21" t="n">
        <v>0</v>
      </c>
      <c r="U123" s="21" t="n">
        <v>0</v>
      </c>
      <c r="V123" s="21" t="n">
        <v>4</v>
      </c>
      <c r="W123" s="21" t="n">
        <v>1</v>
      </c>
      <c r="X123" s="21" t="n">
        <v>0</v>
      </c>
      <c r="Y123" s="21" t="n">
        <v>0</v>
      </c>
      <c r="Z123" s="21" t="n">
        <v>0</v>
      </c>
      <c r="AA123" s="21" t="n">
        <v>0</v>
      </c>
      <c r="AB123" s="21" t="n">
        <v>0</v>
      </c>
      <c r="AC123" s="21" t="n">
        <v>0</v>
      </c>
      <c r="AD123" s="21" t="n">
        <v>0</v>
      </c>
      <c r="AE123" s="21" t="n">
        <v>3</v>
      </c>
      <c r="AF123" s="21" t="n">
        <v>3</v>
      </c>
      <c r="AG123" s="21" t="n">
        <v>0</v>
      </c>
      <c r="AH123" s="21" t="n">
        <v>0</v>
      </c>
      <c r="AI123" s="21" t="n">
        <v>0</v>
      </c>
      <c r="AJ123" s="21" t="n">
        <v>0</v>
      </c>
      <c r="AK123" s="21" t="n">
        <v>0</v>
      </c>
      <c r="AL123" s="21" t="n">
        <v>0</v>
      </c>
    </row>
    <row r="124" customFormat="false" ht="15" hidden="false" customHeight="true" outlineLevel="0" collapsed="false">
      <c r="B124" s="40" t="s">
        <v>396</v>
      </c>
      <c r="C124" s="21" t="n">
        <v>0</v>
      </c>
      <c r="D124" s="21" t="n">
        <v>10</v>
      </c>
      <c r="E124" s="21" t="n">
        <v>4</v>
      </c>
      <c r="F124" s="21" t="n">
        <v>0</v>
      </c>
      <c r="G124" s="21" t="n">
        <v>0</v>
      </c>
      <c r="H124" s="21" t="n">
        <v>2</v>
      </c>
      <c r="I124" s="21" t="n">
        <v>3</v>
      </c>
      <c r="J124" s="21" t="n">
        <v>1</v>
      </c>
      <c r="K124" s="21" t="n">
        <v>2</v>
      </c>
      <c r="L124" s="21" t="n">
        <v>0</v>
      </c>
      <c r="M124" s="21" t="n">
        <v>9</v>
      </c>
      <c r="N124" s="21" t="n">
        <v>2</v>
      </c>
      <c r="O124" s="21" t="n">
        <v>2</v>
      </c>
      <c r="P124" s="21" t="n">
        <v>1</v>
      </c>
      <c r="Q124" s="21" t="n">
        <v>2</v>
      </c>
      <c r="R124" s="21" t="n">
        <v>3</v>
      </c>
      <c r="S124" s="21" t="n">
        <v>3</v>
      </c>
      <c r="T124" s="21" t="n">
        <v>5</v>
      </c>
      <c r="U124" s="21" t="n">
        <v>0</v>
      </c>
      <c r="V124" s="21" t="n">
        <v>11</v>
      </c>
      <c r="W124" s="21" t="n">
        <v>3</v>
      </c>
      <c r="X124" s="21" t="n">
        <v>1</v>
      </c>
      <c r="Y124" s="21" t="n">
        <v>0</v>
      </c>
      <c r="Z124" s="21" t="n">
        <v>0</v>
      </c>
      <c r="AA124" s="21" t="n">
        <v>2</v>
      </c>
      <c r="AB124" s="21" t="n">
        <v>0</v>
      </c>
      <c r="AC124" s="21" t="n">
        <v>1</v>
      </c>
      <c r="AD124" s="21" t="n">
        <v>0</v>
      </c>
      <c r="AE124" s="21" t="n">
        <v>5</v>
      </c>
      <c r="AF124" s="21" t="n">
        <v>7</v>
      </c>
      <c r="AG124" s="21" t="n">
        <v>0</v>
      </c>
      <c r="AH124" s="21" t="n">
        <v>0</v>
      </c>
      <c r="AI124" s="21" t="n">
        <v>1</v>
      </c>
      <c r="AJ124" s="21" t="n">
        <v>5</v>
      </c>
      <c r="AK124" s="21" t="n">
        <v>3</v>
      </c>
      <c r="AL124" s="21" t="n">
        <v>1</v>
      </c>
    </row>
    <row r="125" customFormat="false" ht="15" hidden="false" customHeight="true" outlineLevel="0" collapsed="false">
      <c r="B125" s="40" t="s">
        <v>397</v>
      </c>
      <c r="C125" s="21" t="n">
        <v>0</v>
      </c>
      <c r="D125" s="21" t="n">
        <v>4</v>
      </c>
      <c r="E125" s="21" t="n">
        <v>5</v>
      </c>
      <c r="F125" s="21" t="n">
        <v>0</v>
      </c>
      <c r="G125" s="21" t="n">
        <v>0</v>
      </c>
      <c r="H125" s="21" t="n">
        <v>0</v>
      </c>
      <c r="I125" s="21" t="n">
        <v>6</v>
      </c>
      <c r="J125" s="21" t="n">
        <v>3</v>
      </c>
      <c r="K125" s="21" t="n">
        <v>2</v>
      </c>
      <c r="L125" s="21" t="n">
        <v>0</v>
      </c>
      <c r="M125" s="21" t="n">
        <v>2</v>
      </c>
      <c r="N125" s="21" t="n">
        <v>4</v>
      </c>
      <c r="O125" s="21" t="n">
        <v>0</v>
      </c>
      <c r="P125" s="21" t="n">
        <v>0</v>
      </c>
      <c r="Q125" s="21" t="n">
        <v>2</v>
      </c>
      <c r="R125" s="21" t="n">
        <v>2</v>
      </c>
      <c r="S125" s="21" t="n">
        <v>0</v>
      </c>
      <c r="T125" s="21" t="n">
        <v>0</v>
      </c>
      <c r="U125" s="21" t="n">
        <v>0</v>
      </c>
      <c r="V125" s="21" t="n">
        <v>4</v>
      </c>
      <c r="W125" s="21" t="n">
        <v>2</v>
      </c>
      <c r="X125" s="21" t="n">
        <v>0</v>
      </c>
      <c r="Y125" s="21" t="n">
        <v>0</v>
      </c>
      <c r="Z125" s="21" t="n">
        <v>1</v>
      </c>
      <c r="AA125" s="21" t="n">
        <v>1</v>
      </c>
      <c r="AB125" s="21" t="n">
        <v>1</v>
      </c>
      <c r="AC125" s="21" t="n">
        <v>4</v>
      </c>
      <c r="AD125" s="21" t="n">
        <v>0</v>
      </c>
      <c r="AE125" s="21" t="n">
        <v>4</v>
      </c>
      <c r="AF125" s="21" t="n">
        <v>4</v>
      </c>
      <c r="AG125" s="21" t="n">
        <v>0</v>
      </c>
      <c r="AH125" s="21" t="n">
        <v>0</v>
      </c>
      <c r="AI125" s="21" t="n">
        <v>0</v>
      </c>
      <c r="AJ125" s="21" t="n">
        <v>1</v>
      </c>
      <c r="AK125" s="21" t="n">
        <v>3</v>
      </c>
      <c r="AL125" s="21" t="n">
        <v>5</v>
      </c>
    </row>
    <row r="126" customFormat="false" ht="15" hidden="false" customHeight="true" outlineLevel="0" collapsed="false">
      <c r="B126" s="40" t="s">
        <v>398</v>
      </c>
      <c r="C126" s="21" t="n">
        <v>0</v>
      </c>
      <c r="D126" s="21" t="n">
        <v>10</v>
      </c>
      <c r="E126" s="21" t="n">
        <v>9</v>
      </c>
      <c r="F126" s="21" t="n">
        <v>2</v>
      </c>
      <c r="G126" s="21" t="n">
        <v>0</v>
      </c>
      <c r="H126" s="21" t="n">
        <v>1</v>
      </c>
      <c r="I126" s="21" t="n">
        <v>3</v>
      </c>
      <c r="J126" s="21" t="n">
        <v>1</v>
      </c>
      <c r="K126" s="21" t="n">
        <v>2</v>
      </c>
      <c r="L126" s="21" t="n">
        <v>0</v>
      </c>
      <c r="M126" s="21" t="n">
        <v>3</v>
      </c>
      <c r="N126" s="21" t="n">
        <v>7</v>
      </c>
      <c r="O126" s="21" t="n">
        <v>2</v>
      </c>
      <c r="P126" s="21" t="n">
        <v>0</v>
      </c>
      <c r="Q126" s="21" t="n">
        <v>1</v>
      </c>
      <c r="R126" s="21" t="n">
        <v>9</v>
      </c>
      <c r="S126" s="21" t="n">
        <v>0</v>
      </c>
      <c r="T126" s="21" t="n">
        <v>1</v>
      </c>
      <c r="U126" s="21" t="n">
        <v>0</v>
      </c>
      <c r="V126" s="21" t="n">
        <v>4</v>
      </c>
      <c r="W126" s="21" t="n">
        <v>2</v>
      </c>
      <c r="X126" s="21" t="n">
        <v>0</v>
      </c>
      <c r="Y126" s="21" t="n">
        <v>0</v>
      </c>
      <c r="Z126" s="21" t="n">
        <v>0</v>
      </c>
      <c r="AA126" s="21" t="n">
        <v>2</v>
      </c>
      <c r="AB126" s="21" t="n">
        <v>1</v>
      </c>
      <c r="AC126" s="21" t="n">
        <v>0</v>
      </c>
      <c r="AD126" s="21" t="n">
        <v>0</v>
      </c>
      <c r="AE126" s="21" t="n">
        <v>6</v>
      </c>
      <c r="AF126" s="21" t="n">
        <v>5</v>
      </c>
      <c r="AG126" s="21" t="n">
        <v>0</v>
      </c>
      <c r="AH126" s="21" t="n">
        <v>0</v>
      </c>
      <c r="AI126" s="21" t="n">
        <v>3</v>
      </c>
      <c r="AJ126" s="21" t="n">
        <v>5</v>
      </c>
      <c r="AK126" s="21" t="n">
        <v>1</v>
      </c>
      <c r="AL126" s="21" t="n">
        <v>1</v>
      </c>
    </row>
    <row r="127" customFormat="false" ht="15" hidden="false" customHeight="true" outlineLevel="0" collapsed="false">
      <c r="B127" s="79" t="s">
        <v>399</v>
      </c>
      <c r="C127" s="80" t="n">
        <v>0</v>
      </c>
      <c r="D127" s="80" t="n">
        <v>3</v>
      </c>
      <c r="E127" s="80" t="n">
        <v>2</v>
      </c>
      <c r="F127" s="80" t="n">
        <v>2</v>
      </c>
      <c r="G127" s="80" t="n">
        <v>0</v>
      </c>
      <c r="H127" s="80" t="n">
        <v>1</v>
      </c>
      <c r="I127" s="80" t="n">
        <v>4</v>
      </c>
      <c r="J127" s="80" t="n">
        <v>2</v>
      </c>
      <c r="K127" s="80" t="n">
        <v>7</v>
      </c>
      <c r="L127" s="80" t="n">
        <v>0</v>
      </c>
      <c r="M127" s="80" t="n">
        <v>5</v>
      </c>
      <c r="N127" s="80" t="n">
        <v>1</v>
      </c>
      <c r="O127" s="80" t="n">
        <v>0</v>
      </c>
      <c r="P127" s="80" t="n">
        <v>0</v>
      </c>
      <c r="Q127" s="80" t="n">
        <v>1</v>
      </c>
      <c r="R127" s="80" t="n">
        <v>1</v>
      </c>
      <c r="S127" s="80" t="n">
        <v>2</v>
      </c>
      <c r="T127" s="80" t="n">
        <v>2</v>
      </c>
      <c r="U127" s="80" t="n">
        <v>0</v>
      </c>
      <c r="V127" s="80" t="n">
        <v>1</v>
      </c>
      <c r="W127" s="80" t="n">
        <v>1</v>
      </c>
      <c r="X127" s="80" t="n">
        <v>0</v>
      </c>
      <c r="Y127" s="80" t="n">
        <v>0</v>
      </c>
      <c r="Z127" s="80" t="n">
        <v>1</v>
      </c>
      <c r="AA127" s="80" t="n">
        <v>2</v>
      </c>
      <c r="AB127" s="80" t="n">
        <v>2</v>
      </c>
      <c r="AC127" s="80" t="n">
        <v>1</v>
      </c>
      <c r="AD127" s="80" t="n">
        <v>0</v>
      </c>
      <c r="AE127" s="80" t="n">
        <v>3</v>
      </c>
      <c r="AF127" s="80" t="n">
        <v>2</v>
      </c>
      <c r="AG127" s="80" t="n">
        <v>0</v>
      </c>
      <c r="AH127" s="80" t="n">
        <v>0</v>
      </c>
      <c r="AI127" s="80" t="n">
        <v>0</v>
      </c>
      <c r="AJ127" s="80" t="n">
        <v>6</v>
      </c>
      <c r="AK127" s="80" t="n">
        <v>5</v>
      </c>
      <c r="AL127" s="80" t="n">
        <v>1</v>
      </c>
    </row>
    <row r="128" customFormat="false" ht="15" hidden="false" customHeight="true" outlineLevel="0" collapsed="false">
      <c r="B128" s="40" t="s">
        <v>400</v>
      </c>
      <c r="C128" s="81" t="n">
        <v>0</v>
      </c>
      <c r="D128" s="81" t="n">
        <v>29</v>
      </c>
      <c r="E128" s="81" t="n">
        <v>7</v>
      </c>
      <c r="F128" s="81" t="n">
        <v>1</v>
      </c>
      <c r="G128" s="81" t="n">
        <v>0</v>
      </c>
      <c r="H128" s="81" t="n">
        <v>4</v>
      </c>
      <c r="I128" s="81" t="n">
        <v>7</v>
      </c>
      <c r="J128" s="81" t="n">
        <v>7</v>
      </c>
      <c r="K128" s="81" t="n">
        <v>7</v>
      </c>
      <c r="L128" s="81" t="n">
        <v>0</v>
      </c>
      <c r="M128" s="81" t="n">
        <v>28</v>
      </c>
      <c r="N128" s="81" t="n">
        <v>24</v>
      </c>
      <c r="O128" s="81" t="n">
        <v>0</v>
      </c>
      <c r="P128" s="81" t="n">
        <v>0</v>
      </c>
      <c r="Q128" s="81" t="n">
        <v>7</v>
      </c>
      <c r="R128" s="81" t="n">
        <v>14</v>
      </c>
      <c r="S128" s="81" t="n">
        <v>13</v>
      </c>
      <c r="T128" s="81" t="n">
        <v>7</v>
      </c>
      <c r="U128" s="81" t="n">
        <v>0</v>
      </c>
      <c r="V128" s="81" t="n">
        <v>20</v>
      </c>
      <c r="W128" s="81" t="n">
        <v>10</v>
      </c>
      <c r="X128" s="81" t="n">
        <v>0</v>
      </c>
      <c r="Y128" s="81" t="n">
        <v>0</v>
      </c>
      <c r="Z128" s="81" t="n">
        <v>4</v>
      </c>
      <c r="AA128" s="81" t="n">
        <v>10</v>
      </c>
      <c r="AB128" s="81" t="n">
        <v>6</v>
      </c>
      <c r="AC128" s="81" t="n">
        <v>3</v>
      </c>
      <c r="AD128" s="81" t="n">
        <v>0</v>
      </c>
      <c r="AE128" s="81" t="n">
        <v>20</v>
      </c>
      <c r="AF128" s="81" t="n">
        <v>7</v>
      </c>
      <c r="AG128" s="81" t="n">
        <v>0</v>
      </c>
      <c r="AH128" s="81" t="n">
        <v>0</v>
      </c>
      <c r="AI128" s="81" t="n">
        <v>4</v>
      </c>
      <c r="AJ128" s="81" t="n">
        <v>9</v>
      </c>
      <c r="AK128" s="81" t="n">
        <v>7</v>
      </c>
      <c r="AL128" s="81" t="n">
        <v>8</v>
      </c>
    </row>
    <row r="129" customFormat="false" ht="15" hidden="false" customHeight="true" outlineLevel="0" collapsed="false">
      <c r="B129" s="40" t="s">
        <v>401</v>
      </c>
      <c r="C129" s="21" t="n">
        <v>0</v>
      </c>
      <c r="D129" s="21" t="n">
        <v>65</v>
      </c>
      <c r="E129" s="21" t="n">
        <v>36</v>
      </c>
      <c r="F129" s="21" t="n">
        <v>3</v>
      </c>
      <c r="G129" s="21" t="n">
        <v>1</v>
      </c>
      <c r="H129" s="21" t="n">
        <v>10</v>
      </c>
      <c r="I129" s="21" t="n">
        <v>15</v>
      </c>
      <c r="J129" s="21" t="n">
        <v>30</v>
      </c>
      <c r="K129" s="21" t="n">
        <v>19</v>
      </c>
      <c r="L129" s="21" t="n">
        <v>0</v>
      </c>
      <c r="M129" s="21" t="n">
        <v>60</v>
      </c>
      <c r="N129" s="21" t="n">
        <v>33</v>
      </c>
      <c r="O129" s="21" t="n">
        <v>3</v>
      </c>
      <c r="P129" s="21" t="n">
        <v>1</v>
      </c>
      <c r="Q129" s="21" t="n">
        <v>10</v>
      </c>
      <c r="R129" s="21" t="n">
        <v>27</v>
      </c>
      <c r="S129" s="21" t="n">
        <v>24</v>
      </c>
      <c r="T129" s="21" t="n">
        <v>19</v>
      </c>
      <c r="U129" s="21" t="n">
        <v>0</v>
      </c>
      <c r="V129" s="21" t="n">
        <v>38</v>
      </c>
      <c r="W129" s="21" t="n">
        <v>28</v>
      </c>
      <c r="X129" s="21" t="n">
        <v>3</v>
      </c>
      <c r="Y129" s="21" t="n">
        <v>1</v>
      </c>
      <c r="Z129" s="21" t="n">
        <v>13</v>
      </c>
      <c r="AA129" s="21" t="n">
        <v>11</v>
      </c>
      <c r="AB129" s="21" t="n">
        <v>15</v>
      </c>
      <c r="AC129" s="21" t="n">
        <v>8</v>
      </c>
      <c r="AD129" s="21" t="n">
        <v>0</v>
      </c>
      <c r="AE129" s="21" t="n">
        <v>47</v>
      </c>
      <c r="AF129" s="21" t="n">
        <v>33</v>
      </c>
      <c r="AG129" s="21" t="n">
        <v>6</v>
      </c>
      <c r="AH129" s="21" t="n">
        <v>0</v>
      </c>
      <c r="AI129" s="21" t="n">
        <v>6</v>
      </c>
      <c r="AJ129" s="21" t="n">
        <v>19</v>
      </c>
      <c r="AK129" s="21" t="n">
        <v>21</v>
      </c>
      <c r="AL129" s="21" t="n">
        <v>17</v>
      </c>
    </row>
    <row r="130" customFormat="false" ht="15" hidden="false" customHeight="true" outlineLevel="0" collapsed="false">
      <c r="B130" s="40" t="s">
        <v>402</v>
      </c>
      <c r="C130" s="21" t="n">
        <v>2</v>
      </c>
      <c r="D130" s="21" t="n">
        <v>248</v>
      </c>
      <c r="E130" s="21" t="n">
        <v>153</v>
      </c>
      <c r="F130" s="21" t="n">
        <v>20</v>
      </c>
      <c r="G130" s="21" t="n">
        <v>6</v>
      </c>
      <c r="H130" s="21" t="n">
        <v>77</v>
      </c>
      <c r="I130" s="21" t="n">
        <v>138</v>
      </c>
      <c r="J130" s="21" t="n">
        <v>100</v>
      </c>
      <c r="K130" s="21" t="n">
        <v>89</v>
      </c>
      <c r="L130" s="21" t="n">
        <v>0</v>
      </c>
      <c r="M130" s="21" t="n">
        <v>287</v>
      </c>
      <c r="N130" s="21" t="n">
        <v>140</v>
      </c>
      <c r="O130" s="21" t="n">
        <v>17</v>
      </c>
      <c r="P130" s="21" t="n">
        <v>6</v>
      </c>
      <c r="Q130" s="21" t="n">
        <v>75</v>
      </c>
      <c r="R130" s="21" t="n">
        <v>156</v>
      </c>
      <c r="S130" s="21" t="n">
        <v>107</v>
      </c>
      <c r="T130" s="21" t="n">
        <v>81</v>
      </c>
      <c r="U130" s="21" t="n">
        <v>0</v>
      </c>
      <c r="V130" s="21" t="n">
        <v>208</v>
      </c>
      <c r="W130" s="21" t="n">
        <v>88</v>
      </c>
      <c r="X130" s="21" t="n">
        <v>6</v>
      </c>
      <c r="Y130" s="21" t="n">
        <v>5</v>
      </c>
      <c r="Z130" s="21" t="n">
        <v>55</v>
      </c>
      <c r="AA130" s="21" t="n">
        <v>104</v>
      </c>
      <c r="AB130" s="21" t="n">
        <v>59</v>
      </c>
      <c r="AC130" s="21" t="n">
        <v>70</v>
      </c>
      <c r="AD130" s="21" t="n">
        <v>0</v>
      </c>
      <c r="AE130" s="21" t="n">
        <v>325</v>
      </c>
      <c r="AF130" s="21" t="n">
        <v>142</v>
      </c>
      <c r="AG130" s="21" t="n">
        <v>19</v>
      </c>
      <c r="AH130" s="21" t="n">
        <v>2</v>
      </c>
      <c r="AI130" s="21" t="n">
        <v>84</v>
      </c>
      <c r="AJ130" s="21" t="n">
        <v>147</v>
      </c>
      <c r="AK130" s="21" t="n">
        <v>87</v>
      </c>
      <c r="AL130" s="21" t="n">
        <v>97</v>
      </c>
    </row>
    <row r="131" customFormat="false" ht="15" hidden="false" customHeight="true" outlineLevel="0" collapsed="false">
      <c r="B131" s="40" t="s">
        <v>403</v>
      </c>
      <c r="C131" s="21" t="n">
        <v>1</v>
      </c>
      <c r="D131" s="21" t="n">
        <v>59</v>
      </c>
      <c r="E131" s="21" t="n">
        <v>21</v>
      </c>
      <c r="F131" s="21" t="n">
        <v>3</v>
      </c>
      <c r="G131" s="21" t="n">
        <v>3</v>
      </c>
      <c r="H131" s="21" t="n">
        <v>10</v>
      </c>
      <c r="I131" s="21" t="n">
        <v>21</v>
      </c>
      <c r="J131" s="21" t="n">
        <v>31</v>
      </c>
      <c r="K131" s="21" t="n">
        <v>17</v>
      </c>
      <c r="L131" s="21" t="n">
        <v>1</v>
      </c>
      <c r="M131" s="21" t="n">
        <v>52</v>
      </c>
      <c r="N131" s="21" t="n">
        <v>22</v>
      </c>
      <c r="O131" s="21" t="n">
        <v>1</v>
      </c>
      <c r="P131" s="21" t="n">
        <v>2</v>
      </c>
      <c r="Q131" s="21" t="n">
        <v>14</v>
      </c>
      <c r="R131" s="21" t="n">
        <v>28</v>
      </c>
      <c r="S131" s="21" t="n">
        <v>26</v>
      </c>
      <c r="T131" s="21" t="n">
        <v>33</v>
      </c>
      <c r="U131" s="21" t="n">
        <v>0</v>
      </c>
      <c r="V131" s="21" t="n">
        <v>42</v>
      </c>
      <c r="W131" s="21" t="n">
        <v>40</v>
      </c>
      <c r="X131" s="21" t="n">
        <v>0</v>
      </c>
      <c r="Y131" s="21" t="n">
        <v>0</v>
      </c>
      <c r="Z131" s="21" t="n">
        <v>7</v>
      </c>
      <c r="AA131" s="21" t="n">
        <v>33</v>
      </c>
      <c r="AB131" s="21" t="n">
        <v>20</v>
      </c>
      <c r="AC131" s="21" t="n">
        <v>29</v>
      </c>
      <c r="AD131" s="21" t="n">
        <v>0</v>
      </c>
      <c r="AE131" s="21" t="n">
        <v>59</v>
      </c>
      <c r="AF131" s="21" t="n">
        <v>36</v>
      </c>
      <c r="AG131" s="21" t="n">
        <v>3</v>
      </c>
      <c r="AH131" s="21" t="n">
        <v>4</v>
      </c>
      <c r="AI131" s="21" t="n">
        <v>12</v>
      </c>
      <c r="AJ131" s="21" t="n">
        <v>32</v>
      </c>
      <c r="AK131" s="21" t="n">
        <v>18</v>
      </c>
      <c r="AL131" s="21" t="n">
        <v>23</v>
      </c>
    </row>
    <row r="132" customFormat="false" ht="15" hidden="false" customHeight="true" outlineLevel="0" collapsed="false">
      <c r="B132" s="40" t="s">
        <v>404</v>
      </c>
      <c r="C132" s="21" t="n">
        <v>0</v>
      </c>
      <c r="D132" s="21" t="n">
        <v>38</v>
      </c>
      <c r="E132" s="21" t="n">
        <v>24</v>
      </c>
      <c r="F132" s="21" t="n">
        <v>1</v>
      </c>
      <c r="G132" s="21" t="n">
        <v>0</v>
      </c>
      <c r="H132" s="21" t="n">
        <v>8</v>
      </c>
      <c r="I132" s="21" t="n">
        <v>10</v>
      </c>
      <c r="J132" s="21" t="n">
        <v>20</v>
      </c>
      <c r="K132" s="21" t="n">
        <v>18</v>
      </c>
      <c r="L132" s="21" t="n">
        <v>0</v>
      </c>
      <c r="M132" s="21" t="n">
        <v>46</v>
      </c>
      <c r="N132" s="21" t="n">
        <v>31</v>
      </c>
      <c r="O132" s="21" t="n">
        <v>2</v>
      </c>
      <c r="P132" s="21" t="n">
        <v>1</v>
      </c>
      <c r="Q132" s="21" t="n">
        <v>8</v>
      </c>
      <c r="R132" s="21" t="n">
        <v>8</v>
      </c>
      <c r="S132" s="21" t="n">
        <v>26</v>
      </c>
      <c r="T132" s="21" t="n">
        <v>21</v>
      </c>
      <c r="U132" s="21" t="n">
        <v>0</v>
      </c>
      <c r="V132" s="21" t="n">
        <v>39</v>
      </c>
      <c r="W132" s="21" t="n">
        <v>19</v>
      </c>
      <c r="X132" s="21" t="n">
        <v>1</v>
      </c>
      <c r="Y132" s="21" t="n">
        <v>0</v>
      </c>
      <c r="Z132" s="21" t="n">
        <v>8</v>
      </c>
      <c r="AA132" s="21" t="n">
        <v>23</v>
      </c>
      <c r="AB132" s="21" t="n">
        <v>18</v>
      </c>
      <c r="AC132" s="21" t="n">
        <v>25</v>
      </c>
      <c r="AD132" s="21" t="n">
        <v>0</v>
      </c>
      <c r="AE132" s="21" t="n">
        <v>51</v>
      </c>
      <c r="AF132" s="21" t="n">
        <v>28</v>
      </c>
      <c r="AG132" s="21" t="n">
        <v>1</v>
      </c>
      <c r="AH132" s="21" t="n">
        <v>2</v>
      </c>
      <c r="AI132" s="21" t="n">
        <v>12</v>
      </c>
      <c r="AJ132" s="21" t="n">
        <v>20</v>
      </c>
      <c r="AK132" s="21" t="n">
        <v>26</v>
      </c>
      <c r="AL132" s="21" t="n">
        <v>36</v>
      </c>
    </row>
    <row r="133" customFormat="false" ht="15" hidden="false" customHeight="true" outlineLevel="0" collapsed="false">
      <c r="B133" s="79" t="s">
        <v>405</v>
      </c>
      <c r="C133" s="28" t="n">
        <v>0</v>
      </c>
      <c r="D133" s="28" t="n">
        <v>26</v>
      </c>
      <c r="E133" s="28" t="n">
        <v>8</v>
      </c>
      <c r="F133" s="28" t="n">
        <v>1</v>
      </c>
      <c r="G133" s="28" t="n">
        <v>1</v>
      </c>
      <c r="H133" s="28" t="n">
        <v>2</v>
      </c>
      <c r="I133" s="28" t="n">
        <v>7</v>
      </c>
      <c r="J133" s="28" t="n">
        <v>4</v>
      </c>
      <c r="K133" s="28" t="n">
        <v>6</v>
      </c>
      <c r="L133" s="28" t="n">
        <v>0</v>
      </c>
      <c r="M133" s="28" t="n">
        <v>11</v>
      </c>
      <c r="N133" s="28" t="n">
        <v>2</v>
      </c>
      <c r="O133" s="28" t="n">
        <v>2</v>
      </c>
      <c r="P133" s="28" t="n">
        <v>0</v>
      </c>
      <c r="Q133" s="28" t="n">
        <v>5</v>
      </c>
      <c r="R133" s="28" t="n">
        <v>7</v>
      </c>
      <c r="S133" s="28" t="n">
        <v>4</v>
      </c>
      <c r="T133" s="28" t="n">
        <v>4</v>
      </c>
      <c r="U133" s="28" t="n">
        <v>0</v>
      </c>
      <c r="V133" s="28" t="n">
        <v>8</v>
      </c>
      <c r="W133" s="28" t="n">
        <v>9</v>
      </c>
      <c r="X133" s="28" t="n">
        <v>0</v>
      </c>
      <c r="Y133" s="28" t="n">
        <v>0</v>
      </c>
      <c r="Z133" s="28" t="n">
        <v>2</v>
      </c>
      <c r="AA133" s="28" t="n">
        <v>9</v>
      </c>
      <c r="AB133" s="28" t="n">
        <v>5</v>
      </c>
      <c r="AC133" s="28" t="n">
        <v>3</v>
      </c>
      <c r="AD133" s="28" t="n">
        <v>0</v>
      </c>
      <c r="AE133" s="28" t="n">
        <v>10</v>
      </c>
      <c r="AF133" s="28" t="n">
        <v>7</v>
      </c>
      <c r="AG133" s="28" t="n">
        <v>1</v>
      </c>
      <c r="AH133" s="28" t="n">
        <v>0</v>
      </c>
      <c r="AI133" s="28" t="n">
        <v>1</v>
      </c>
      <c r="AJ133" s="28" t="n">
        <v>10</v>
      </c>
      <c r="AK133" s="28" t="n">
        <v>5</v>
      </c>
      <c r="AL133" s="28" t="n">
        <v>7</v>
      </c>
    </row>
    <row r="134" customFormat="false" ht="15" hidden="false" customHeight="true" outlineLevel="0" collapsed="false">
      <c r="B134" s="85" t="s">
        <v>406</v>
      </c>
      <c r="C134" s="21" t="n">
        <v>0</v>
      </c>
      <c r="D134" s="21" t="n">
        <v>44</v>
      </c>
      <c r="E134" s="21" t="n">
        <v>46</v>
      </c>
      <c r="F134" s="21" t="n">
        <v>3</v>
      </c>
      <c r="G134" s="21" t="n">
        <v>1</v>
      </c>
      <c r="H134" s="21" t="n">
        <v>3</v>
      </c>
      <c r="I134" s="21" t="n">
        <v>23</v>
      </c>
      <c r="J134" s="21" t="n">
        <v>41</v>
      </c>
      <c r="K134" s="21" t="n">
        <v>22</v>
      </c>
      <c r="L134" s="21" t="n">
        <v>0</v>
      </c>
      <c r="M134" s="21" t="n">
        <v>43</v>
      </c>
      <c r="N134" s="21" t="n">
        <v>53</v>
      </c>
      <c r="O134" s="21" t="n">
        <v>0</v>
      </c>
      <c r="P134" s="21" t="n">
        <v>1</v>
      </c>
      <c r="Q134" s="21" t="n">
        <v>3</v>
      </c>
      <c r="R134" s="21" t="n">
        <v>22</v>
      </c>
      <c r="S134" s="21" t="n">
        <v>31</v>
      </c>
      <c r="T134" s="21" t="n">
        <v>34</v>
      </c>
      <c r="U134" s="21" t="n">
        <v>0</v>
      </c>
      <c r="V134" s="21" t="n">
        <v>37</v>
      </c>
      <c r="W134" s="21" t="n">
        <v>37</v>
      </c>
      <c r="X134" s="21" t="n">
        <v>1</v>
      </c>
      <c r="Y134" s="21" t="n">
        <v>0</v>
      </c>
      <c r="Z134" s="21" t="n">
        <v>8</v>
      </c>
      <c r="AA134" s="21" t="n">
        <v>49</v>
      </c>
      <c r="AB134" s="21" t="n">
        <v>20</v>
      </c>
      <c r="AC134" s="21" t="n">
        <v>30</v>
      </c>
      <c r="AD134" s="21" t="n">
        <v>0</v>
      </c>
      <c r="AE134" s="21" t="n">
        <v>43</v>
      </c>
      <c r="AF134" s="21" t="n">
        <v>36</v>
      </c>
      <c r="AG134" s="21" t="n">
        <v>0</v>
      </c>
      <c r="AH134" s="21" t="n">
        <v>0</v>
      </c>
      <c r="AI134" s="21" t="n">
        <v>9</v>
      </c>
      <c r="AJ134" s="21" t="n">
        <v>23</v>
      </c>
      <c r="AK134" s="21" t="n">
        <v>33</v>
      </c>
      <c r="AL134" s="21" t="n">
        <v>49</v>
      </c>
    </row>
    <row r="135" customFormat="false" ht="15" hidden="false" customHeight="true" outlineLevel="0" collapsed="false">
      <c r="B135" s="40" t="s">
        <v>407</v>
      </c>
      <c r="C135" s="21" t="n">
        <v>0</v>
      </c>
      <c r="D135" s="21" t="n">
        <v>143</v>
      </c>
      <c r="E135" s="21" t="n">
        <v>111</v>
      </c>
      <c r="F135" s="21" t="n">
        <v>8</v>
      </c>
      <c r="G135" s="21" t="n">
        <v>2</v>
      </c>
      <c r="H135" s="21" t="n">
        <v>67</v>
      </c>
      <c r="I135" s="21" t="n">
        <v>151</v>
      </c>
      <c r="J135" s="21" t="n">
        <v>100</v>
      </c>
      <c r="K135" s="21" t="n">
        <v>107</v>
      </c>
      <c r="L135" s="21" t="n">
        <v>0</v>
      </c>
      <c r="M135" s="21" t="n">
        <v>143</v>
      </c>
      <c r="N135" s="21" t="n">
        <v>120</v>
      </c>
      <c r="O135" s="21" t="n">
        <v>4</v>
      </c>
      <c r="P135" s="21" t="n">
        <v>7</v>
      </c>
      <c r="Q135" s="21" t="n">
        <v>54</v>
      </c>
      <c r="R135" s="21" t="n">
        <v>187</v>
      </c>
      <c r="S135" s="21" t="n">
        <v>140</v>
      </c>
      <c r="T135" s="21" t="n">
        <v>95</v>
      </c>
      <c r="U135" s="21" t="n">
        <v>0</v>
      </c>
      <c r="V135" s="21" t="n">
        <v>118</v>
      </c>
      <c r="W135" s="21" t="n">
        <v>88</v>
      </c>
      <c r="X135" s="21" t="n">
        <v>6</v>
      </c>
      <c r="Y135" s="21" t="n">
        <v>1</v>
      </c>
      <c r="Z135" s="21" t="n">
        <v>39</v>
      </c>
      <c r="AA135" s="21" t="n">
        <v>103</v>
      </c>
      <c r="AB135" s="21" t="n">
        <v>68</v>
      </c>
      <c r="AC135" s="21" t="n">
        <v>55</v>
      </c>
      <c r="AD135" s="21" t="n">
        <v>0</v>
      </c>
      <c r="AE135" s="21" t="n">
        <v>171</v>
      </c>
      <c r="AF135" s="21" t="n">
        <v>128</v>
      </c>
      <c r="AG135" s="21" t="n">
        <v>11</v>
      </c>
      <c r="AH135" s="21" t="n">
        <v>4</v>
      </c>
      <c r="AI135" s="21" t="n">
        <v>67</v>
      </c>
      <c r="AJ135" s="21" t="n">
        <v>196</v>
      </c>
      <c r="AK135" s="21" t="n">
        <v>87</v>
      </c>
      <c r="AL135" s="21" t="n">
        <v>87</v>
      </c>
    </row>
    <row r="136" customFormat="false" ht="15" hidden="false" customHeight="true" outlineLevel="0" collapsed="false">
      <c r="B136" s="40" t="s">
        <v>408</v>
      </c>
      <c r="C136" s="21" t="n">
        <v>0</v>
      </c>
      <c r="D136" s="21" t="n">
        <v>28</v>
      </c>
      <c r="E136" s="21" t="n">
        <v>28</v>
      </c>
      <c r="F136" s="21" t="n">
        <v>1</v>
      </c>
      <c r="G136" s="21" t="n">
        <v>0</v>
      </c>
      <c r="H136" s="21" t="n">
        <v>5</v>
      </c>
      <c r="I136" s="21" t="n">
        <v>19</v>
      </c>
      <c r="J136" s="21" t="n">
        <v>19</v>
      </c>
      <c r="K136" s="21" t="n">
        <v>38</v>
      </c>
      <c r="L136" s="21" t="n">
        <v>0</v>
      </c>
      <c r="M136" s="21" t="n">
        <v>40</v>
      </c>
      <c r="N136" s="21" t="n">
        <v>34</v>
      </c>
      <c r="O136" s="21" t="n">
        <v>1</v>
      </c>
      <c r="P136" s="21" t="n">
        <v>0</v>
      </c>
      <c r="Q136" s="21" t="n">
        <v>9</v>
      </c>
      <c r="R136" s="21" t="n">
        <v>13</v>
      </c>
      <c r="S136" s="21" t="n">
        <v>24</v>
      </c>
      <c r="T136" s="21" t="n">
        <v>33</v>
      </c>
      <c r="U136" s="21" t="n">
        <v>0</v>
      </c>
      <c r="V136" s="21" t="n">
        <v>16</v>
      </c>
      <c r="W136" s="21" t="n">
        <v>19</v>
      </c>
      <c r="X136" s="21" t="n">
        <v>0</v>
      </c>
      <c r="Y136" s="21" t="n">
        <v>0</v>
      </c>
      <c r="Z136" s="21" t="n">
        <v>6</v>
      </c>
      <c r="AA136" s="21" t="n">
        <v>20</v>
      </c>
      <c r="AB136" s="21" t="n">
        <v>14</v>
      </c>
      <c r="AC136" s="21" t="n">
        <v>25</v>
      </c>
      <c r="AD136" s="21" t="n">
        <v>0</v>
      </c>
      <c r="AE136" s="21" t="n">
        <v>29</v>
      </c>
      <c r="AF136" s="21" t="n">
        <v>50</v>
      </c>
      <c r="AG136" s="21" t="n">
        <v>0</v>
      </c>
      <c r="AH136" s="21" t="n">
        <v>0</v>
      </c>
      <c r="AI136" s="21" t="n">
        <v>9</v>
      </c>
      <c r="AJ136" s="21" t="n">
        <v>17</v>
      </c>
      <c r="AK136" s="21" t="n">
        <v>15</v>
      </c>
      <c r="AL136" s="21" t="n">
        <v>47</v>
      </c>
    </row>
    <row r="137" customFormat="false" ht="15" hidden="false" customHeight="true" outlineLevel="0" collapsed="false">
      <c r="B137" s="40" t="s">
        <v>409</v>
      </c>
      <c r="C137" s="21" t="n">
        <v>0</v>
      </c>
      <c r="D137" s="21" t="n">
        <v>14</v>
      </c>
      <c r="E137" s="21" t="n">
        <v>12</v>
      </c>
      <c r="F137" s="21" t="n">
        <v>1</v>
      </c>
      <c r="G137" s="21" t="n">
        <v>3</v>
      </c>
      <c r="H137" s="21" t="n">
        <v>6</v>
      </c>
      <c r="I137" s="21" t="n">
        <v>19</v>
      </c>
      <c r="J137" s="21" t="n">
        <v>7</v>
      </c>
      <c r="K137" s="21" t="n">
        <v>18</v>
      </c>
      <c r="L137" s="21" t="n">
        <v>0</v>
      </c>
      <c r="M137" s="21" t="n">
        <v>10</v>
      </c>
      <c r="N137" s="21" t="n">
        <v>26</v>
      </c>
      <c r="O137" s="21" t="n">
        <v>0</v>
      </c>
      <c r="P137" s="21" t="n">
        <v>4</v>
      </c>
      <c r="Q137" s="21" t="n">
        <v>10</v>
      </c>
      <c r="R137" s="21" t="n">
        <v>3</v>
      </c>
      <c r="S137" s="21" t="n">
        <v>10</v>
      </c>
      <c r="T137" s="21" t="n">
        <v>18</v>
      </c>
      <c r="U137" s="21" t="n">
        <v>0</v>
      </c>
      <c r="V137" s="21" t="n">
        <v>10</v>
      </c>
      <c r="W137" s="21" t="n">
        <v>20</v>
      </c>
      <c r="X137" s="21" t="n">
        <v>1</v>
      </c>
      <c r="Y137" s="21" t="n">
        <v>0</v>
      </c>
      <c r="Z137" s="21" t="n">
        <v>3</v>
      </c>
      <c r="AA137" s="21" t="n">
        <v>13</v>
      </c>
      <c r="AB137" s="21" t="n">
        <v>14</v>
      </c>
      <c r="AC137" s="21" t="n">
        <v>8</v>
      </c>
      <c r="AD137" s="21" t="n">
        <v>0</v>
      </c>
      <c r="AE137" s="21" t="n">
        <v>8</v>
      </c>
      <c r="AF137" s="21" t="n">
        <v>19</v>
      </c>
      <c r="AG137" s="21" t="n">
        <v>3</v>
      </c>
      <c r="AH137" s="21" t="n">
        <v>1</v>
      </c>
      <c r="AI137" s="21" t="n">
        <v>7</v>
      </c>
      <c r="AJ137" s="21" t="n">
        <v>16</v>
      </c>
      <c r="AK137" s="21" t="n">
        <v>11</v>
      </c>
      <c r="AL137" s="21" t="n">
        <v>19</v>
      </c>
    </row>
    <row r="138" customFormat="false" ht="15" hidden="false" customHeight="true" outlineLevel="0" collapsed="false">
      <c r="B138" s="40" t="s">
        <v>410</v>
      </c>
      <c r="C138" s="21" t="n">
        <v>0</v>
      </c>
      <c r="D138" s="21" t="n">
        <v>82</v>
      </c>
      <c r="E138" s="21" t="n">
        <v>68</v>
      </c>
      <c r="F138" s="21" t="n">
        <v>3</v>
      </c>
      <c r="G138" s="21" t="n">
        <v>1</v>
      </c>
      <c r="H138" s="21" t="n">
        <v>21</v>
      </c>
      <c r="I138" s="21" t="n">
        <v>60</v>
      </c>
      <c r="J138" s="21" t="n">
        <v>27</v>
      </c>
      <c r="K138" s="21" t="n">
        <v>57</v>
      </c>
      <c r="L138" s="21" t="n">
        <v>0</v>
      </c>
      <c r="M138" s="21" t="n">
        <v>60</v>
      </c>
      <c r="N138" s="21" t="n">
        <v>65</v>
      </c>
      <c r="O138" s="21" t="n">
        <v>0</v>
      </c>
      <c r="P138" s="21" t="n">
        <v>4</v>
      </c>
      <c r="Q138" s="21" t="n">
        <v>4</v>
      </c>
      <c r="R138" s="21" t="n">
        <v>61</v>
      </c>
      <c r="S138" s="21" t="n">
        <v>36</v>
      </c>
      <c r="T138" s="21" t="n">
        <v>48</v>
      </c>
      <c r="U138" s="21" t="n">
        <v>0</v>
      </c>
      <c r="V138" s="21" t="n">
        <v>36</v>
      </c>
      <c r="W138" s="21" t="n">
        <v>35</v>
      </c>
      <c r="X138" s="21" t="n">
        <v>2</v>
      </c>
      <c r="Y138" s="21" t="n">
        <v>2</v>
      </c>
      <c r="Z138" s="21" t="n">
        <v>14</v>
      </c>
      <c r="AA138" s="21" t="n">
        <v>35</v>
      </c>
      <c r="AB138" s="21" t="n">
        <v>16</v>
      </c>
      <c r="AC138" s="21" t="n">
        <v>37</v>
      </c>
      <c r="AD138" s="21" t="n">
        <v>0</v>
      </c>
      <c r="AE138" s="21" t="n">
        <v>81</v>
      </c>
      <c r="AF138" s="21" t="n">
        <v>50</v>
      </c>
      <c r="AG138" s="21" t="n">
        <v>5</v>
      </c>
      <c r="AH138" s="21" t="n">
        <v>2</v>
      </c>
      <c r="AI138" s="21" t="n">
        <v>12</v>
      </c>
      <c r="AJ138" s="21" t="n">
        <v>75</v>
      </c>
      <c r="AK138" s="21" t="n">
        <v>34</v>
      </c>
      <c r="AL138" s="21" t="n">
        <v>63</v>
      </c>
    </row>
    <row r="139" customFormat="false" ht="15" hidden="false" customHeight="true" outlineLevel="0" collapsed="false">
      <c r="B139" s="40" t="s">
        <v>411</v>
      </c>
      <c r="C139" s="21" t="n">
        <v>0</v>
      </c>
      <c r="D139" s="21" t="n">
        <v>51</v>
      </c>
      <c r="E139" s="21" t="n">
        <v>43</v>
      </c>
      <c r="F139" s="21" t="n">
        <v>2</v>
      </c>
      <c r="G139" s="21" t="n">
        <v>2</v>
      </c>
      <c r="H139" s="21" t="n">
        <v>4</v>
      </c>
      <c r="I139" s="21" t="n">
        <v>19</v>
      </c>
      <c r="J139" s="21" t="n">
        <v>21</v>
      </c>
      <c r="K139" s="21" t="n">
        <v>38</v>
      </c>
      <c r="L139" s="21" t="n">
        <v>0</v>
      </c>
      <c r="M139" s="21" t="n">
        <v>72</v>
      </c>
      <c r="N139" s="21" t="n">
        <v>52</v>
      </c>
      <c r="O139" s="21" t="n">
        <v>2</v>
      </c>
      <c r="P139" s="21" t="n">
        <v>0</v>
      </c>
      <c r="Q139" s="21" t="n">
        <v>13</v>
      </c>
      <c r="R139" s="21" t="n">
        <v>39</v>
      </c>
      <c r="S139" s="21" t="n">
        <v>24</v>
      </c>
      <c r="T139" s="21" t="n">
        <v>34</v>
      </c>
      <c r="U139" s="21" t="n">
        <v>0</v>
      </c>
      <c r="V139" s="21" t="n">
        <v>31</v>
      </c>
      <c r="W139" s="21" t="n">
        <v>29</v>
      </c>
      <c r="X139" s="21" t="n">
        <v>1</v>
      </c>
      <c r="Y139" s="21" t="n">
        <v>0</v>
      </c>
      <c r="Z139" s="21" t="n">
        <v>11</v>
      </c>
      <c r="AA139" s="21" t="n">
        <v>17</v>
      </c>
      <c r="AB139" s="21" t="n">
        <v>11</v>
      </c>
      <c r="AC139" s="21" t="n">
        <v>18</v>
      </c>
      <c r="AD139" s="21" t="n">
        <v>0</v>
      </c>
      <c r="AE139" s="21" t="n">
        <v>60</v>
      </c>
      <c r="AF139" s="21" t="n">
        <v>48</v>
      </c>
      <c r="AG139" s="21" t="n">
        <v>2</v>
      </c>
      <c r="AH139" s="21" t="n">
        <v>1</v>
      </c>
      <c r="AI139" s="21" t="n">
        <v>7</v>
      </c>
      <c r="AJ139" s="21" t="n">
        <v>44</v>
      </c>
      <c r="AK139" s="21" t="n">
        <v>22</v>
      </c>
      <c r="AL139" s="21" t="n">
        <v>32</v>
      </c>
    </row>
    <row r="140" customFormat="false" ht="15" hidden="false" customHeight="true" outlineLevel="0" collapsed="false">
      <c r="B140" s="79" t="s">
        <v>412</v>
      </c>
      <c r="C140" s="28" t="n">
        <v>0</v>
      </c>
      <c r="D140" s="28" t="n">
        <v>26</v>
      </c>
      <c r="E140" s="28" t="n">
        <v>20</v>
      </c>
      <c r="F140" s="28" t="n">
        <v>1</v>
      </c>
      <c r="G140" s="28" t="n">
        <v>1</v>
      </c>
      <c r="H140" s="28" t="n">
        <v>4</v>
      </c>
      <c r="I140" s="28" t="n">
        <v>22</v>
      </c>
      <c r="J140" s="28" t="n">
        <v>13</v>
      </c>
      <c r="K140" s="28" t="n">
        <v>10</v>
      </c>
      <c r="L140" s="28" t="n">
        <v>0</v>
      </c>
      <c r="M140" s="28" t="n">
        <v>22</v>
      </c>
      <c r="N140" s="28" t="n">
        <v>22</v>
      </c>
      <c r="O140" s="28" t="n">
        <v>1</v>
      </c>
      <c r="P140" s="28" t="n">
        <v>2</v>
      </c>
      <c r="Q140" s="28" t="n">
        <v>6</v>
      </c>
      <c r="R140" s="28" t="n">
        <v>11</v>
      </c>
      <c r="S140" s="28" t="n">
        <v>11</v>
      </c>
      <c r="T140" s="28" t="n">
        <v>9</v>
      </c>
      <c r="U140" s="28" t="n">
        <v>0</v>
      </c>
      <c r="V140" s="28" t="n">
        <v>19</v>
      </c>
      <c r="W140" s="28" t="n">
        <v>17</v>
      </c>
      <c r="X140" s="28" t="n">
        <v>2</v>
      </c>
      <c r="Y140" s="28" t="n">
        <v>2</v>
      </c>
      <c r="Z140" s="28" t="n">
        <v>4</v>
      </c>
      <c r="AA140" s="28" t="n">
        <v>10</v>
      </c>
      <c r="AB140" s="28" t="n">
        <v>4</v>
      </c>
      <c r="AC140" s="28" t="n">
        <v>8</v>
      </c>
      <c r="AD140" s="28" t="n">
        <v>0</v>
      </c>
      <c r="AE140" s="28" t="n">
        <v>21</v>
      </c>
      <c r="AF140" s="28" t="n">
        <v>24</v>
      </c>
      <c r="AG140" s="28" t="n">
        <v>1</v>
      </c>
      <c r="AH140" s="28" t="n">
        <v>0</v>
      </c>
      <c r="AI140" s="28" t="n">
        <v>4</v>
      </c>
      <c r="AJ140" s="28" t="n">
        <v>20</v>
      </c>
      <c r="AK140" s="28" t="n">
        <v>3</v>
      </c>
      <c r="AL140" s="28" t="n">
        <v>8</v>
      </c>
    </row>
    <row r="141" customFormat="false" ht="15" hidden="false" customHeight="true" outlineLevel="0" collapsed="false">
      <c r="B141" s="40" t="s">
        <v>413</v>
      </c>
      <c r="C141" s="21" t="n">
        <v>0</v>
      </c>
      <c r="D141" s="21" t="n">
        <v>21</v>
      </c>
      <c r="E141" s="21" t="n">
        <v>12</v>
      </c>
      <c r="F141" s="21" t="n">
        <v>0</v>
      </c>
      <c r="G141" s="21" t="n">
        <v>0</v>
      </c>
      <c r="H141" s="21" t="n">
        <v>2</v>
      </c>
      <c r="I141" s="21" t="n">
        <v>2</v>
      </c>
      <c r="J141" s="21" t="n">
        <v>9</v>
      </c>
      <c r="K141" s="21" t="n">
        <v>19</v>
      </c>
      <c r="L141" s="21" t="n">
        <v>0</v>
      </c>
      <c r="M141" s="21" t="n">
        <v>29</v>
      </c>
      <c r="N141" s="21" t="n">
        <v>24</v>
      </c>
      <c r="O141" s="21" t="n">
        <v>0</v>
      </c>
      <c r="P141" s="21" t="n">
        <v>0</v>
      </c>
      <c r="Q141" s="21" t="n">
        <v>2</v>
      </c>
      <c r="R141" s="21" t="n">
        <v>11</v>
      </c>
      <c r="S141" s="21" t="n">
        <v>11</v>
      </c>
      <c r="T141" s="21" t="n">
        <v>24</v>
      </c>
      <c r="U141" s="21" t="n">
        <v>0</v>
      </c>
      <c r="V141" s="21" t="n">
        <v>39</v>
      </c>
      <c r="W141" s="21" t="n">
        <v>38</v>
      </c>
      <c r="X141" s="21" t="n">
        <v>1</v>
      </c>
      <c r="Y141" s="21" t="n">
        <v>1</v>
      </c>
      <c r="Z141" s="21" t="n">
        <v>6</v>
      </c>
      <c r="AA141" s="21" t="n">
        <v>12</v>
      </c>
      <c r="AB141" s="21" t="n">
        <v>13</v>
      </c>
      <c r="AC141" s="21" t="n">
        <v>41</v>
      </c>
      <c r="AD141" s="21" t="n">
        <v>0</v>
      </c>
      <c r="AE141" s="21" t="n">
        <v>27</v>
      </c>
      <c r="AF141" s="21" t="n">
        <v>24</v>
      </c>
      <c r="AG141" s="21" t="n">
        <v>2</v>
      </c>
      <c r="AH141" s="21" t="n">
        <v>0</v>
      </c>
      <c r="AI141" s="21" t="n">
        <v>5</v>
      </c>
      <c r="AJ141" s="21" t="n">
        <v>9</v>
      </c>
      <c r="AK141" s="21" t="n">
        <v>13</v>
      </c>
      <c r="AL141" s="21" t="n">
        <v>27</v>
      </c>
    </row>
    <row r="142" customFormat="false" ht="15" hidden="false" customHeight="true" outlineLevel="0" collapsed="false">
      <c r="B142" s="40" t="s">
        <v>414</v>
      </c>
      <c r="C142" s="21" t="n">
        <v>0</v>
      </c>
      <c r="D142" s="21" t="n">
        <v>4</v>
      </c>
      <c r="E142" s="21" t="n">
        <v>3</v>
      </c>
      <c r="F142" s="21" t="n">
        <v>0</v>
      </c>
      <c r="G142" s="21" t="n">
        <v>0</v>
      </c>
      <c r="H142" s="21" t="n">
        <v>0</v>
      </c>
      <c r="I142" s="21" t="n">
        <v>2</v>
      </c>
      <c r="J142" s="21" t="n">
        <v>2</v>
      </c>
      <c r="K142" s="21" t="n">
        <v>5</v>
      </c>
      <c r="L142" s="21" t="n">
        <v>0</v>
      </c>
      <c r="M142" s="21" t="n">
        <v>5</v>
      </c>
      <c r="N142" s="21" t="n">
        <v>13</v>
      </c>
      <c r="O142" s="21" t="n">
        <v>0</v>
      </c>
      <c r="P142" s="21" t="n">
        <v>0</v>
      </c>
      <c r="Q142" s="21" t="n">
        <v>1</v>
      </c>
      <c r="R142" s="21" t="n">
        <v>3</v>
      </c>
      <c r="S142" s="21" t="n">
        <v>3</v>
      </c>
      <c r="T142" s="21" t="n">
        <v>2</v>
      </c>
      <c r="U142" s="21" t="n">
        <v>0</v>
      </c>
      <c r="V142" s="21" t="n">
        <v>3</v>
      </c>
      <c r="W142" s="21" t="n">
        <v>2</v>
      </c>
      <c r="X142" s="21" t="n">
        <v>0</v>
      </c>
      <c r="Y142" s="21" t="n">
        <v>0</v>
      </c>
      <c r="Z142" s="21" t="n">
        <v>0</v>
      </c>
      <c r="AA142" s="21" t="n">
        <v>3</v>
      </c>
      <c r="AB142" s="21" t="n">
        <v>1</v>
      </c>
      <c r="AC142" s="21" t="n">
        <v>2</v>
      </c>
      <c r="AD142" s="21" t="n">
        <v>1</v>
      </c>
      <c r="AE142" s="21" t="n">
        <v>3</v>
      </c>
      <c r="AF142" s="21" t="n">
        <v>3</v>
      </c>
      <c r="AG142" s="21" t="n">
        <v>0</v>
      </c>
      <c r="AH142" s="21" t="n">
        <v>0</v>
      </c>
      <c r="AI142" s="21" t="n">
        <v>1</v>
      </c>
      <c r="AJ142" s="21" t="n">
        <v>4</v>
      </c>
      <c r="AK142" s="21" t="n">
        <v>2</v>
      </c>
      <c r="AL142" s="21" t="n">
        <v>5</v>
      </c>
    </row>
    <row r="143" customFormat="false" ht="15" hidden="false" customHeight="true" outlineLevel="0" collapsed="false">
      <c r="B143" s="40" t="s">
        <v>254</v>
      </c>
      <c r="C143" s="21" t="n">
        <v>0</v>
      </c>
      <c r="D143" s="21" t="n">
        <v>86</v>
      </c>
      <c r="E143" s="21" t="n">
        <v>67</v>
      </c>
      <c r="F143" s="21" t="n">
        <v>4</v>
      </c>
      <c r="G143" s="21" t="n">
        <v>0</v>
      </c>
      <c r="H143" s="21" t="n">
        <v>16</v>
      </c>
      <c r="I143" s="21" t="n">
        <v>63</v>
      </c>
      <c r="J143" s="21" t="n">
        <v>56</v>
      </c>
      <c r="K143" s="21" t="n">
        <v>41</v>
      </c>
      <c r="L143" s="21" t="n">
        <v>0</v>
      </c>
      <c r="M143" s="21" t="n">
        <v>96</v>
      </c>
      <c r="N143" s="21" t="n">
        <v>59</v>
      </c>
      <c r="O143" s="21" t="n">
        <v>2</v>
      </c>
      <c r="P143" s="21" t="n">
        <v>0</v>
      </c>
      <c r="Q143" s="21" t="n">
        <v>8</v>
      </c>
      <c r="R143" s="21" t="n">
        <v>60</v>
      </c>
      <c r="S143" s="21" t="n">
        <v>44</v>
      </c>
      <c r="T143" s="21" t="n">
        <v>48</v>
      </c>
      <c r="U143" s="21" t="n">
        <v>0</v>
      </c>
      <c r="V143" s="21" t="n">
        <v>77</v>
      </c>
      <c r="W143" s="21" t="n">
        <v>38</v>
      </c>
      <c r="X143" s="21" t="n">
        <v>2</v>
      </c>
      <c r="Y143" s="21" t="n">
        <v>3</v>
      </c>
      <c r="Z143" s="21" t="n">
        <v>16</v>
      </c>
      <c r="AA143" s="21" t="n">
        <v>38</v>
      </c>
      <c r="AB143" s="21" t="n">
        <v>34</v>
      </c>
      <c r="AC143" s="21" t="n">
        <v>28</v>
      </c>
      <c r="AD143" s="21" t="n">
        <v>0</v>
      </c>
      <c r="AE143" s="21" t="n">
        <v>99</v>
      </c>
      <c r="AF143" s="21" t="n">
        <v>72</v>
      </c>
      <c r="AG143" s="21" t="n">
        <v>2</v>
      </c>
      <c r="AH143" s="21" t="n">
        <v>2</v>
      </c>
      <c r="AI143" s="21" t="n">
        <v>10</v>
      </c>
      <c r="AJ143" s="21" t="n">
        <v>49</v>
      </c>
      <c r="AK143" s="21" t="n">
        <v>32</v>
      </c>
      <c r="AL143" s="21" t="n">
        <v>55</v>
      </c>
    </row>
    <row r="144" customFormat="false" ht="15" hidden="false" customHeight="true" outlineLevel="0" collapsed="false">
      <c r="B144" s="40" t="s">
        <v>415</v>
      </c>
      <c r="C144" s="21" t="n">
        <v>0</v>
      </c>
      <c r="D144" s="21" t="n">
        <v>23</v>
      </c>
      <c r="E144" s="21" t="n">
        <v>11</v>
      </c>
      <c r="F144" s="21" t="n">
        <v>0</v>
      </c>
      <c r="G144" s="21" t="n">
        <v>0</v>
      </c>
      <c r="H144" s="21" t="n">
        <v>4</v>
      </c>
      <c r="I144" s="21" t="n">
        <v>14</v>
      </c>
      <c r="J144" s="21" t="n">
        <v>8</v>
      </c>
      <c r="K144" s="21" t="n">
        <v>9</v>
      </c>
      <c r="L144" s="21" t="n">
        <v>0</v>
      </c>
      <c r="M144" s="21" t="n">
        <v>16</v>
      </c>
      <c r="N144" s="21" t="n">
        <v>7</v>
      </c>
      <c r="O144" s="21" t="n">
        <v>0</v>
      </c>
      <c r="P144" s="21" t="n">
        <v>1</v>
      </c>
      <c r="Q144" s="21" t="n">
        <v>1</v>
      </c>
      <c r="R144" s="21" t="n">
        <v>3</v>
      </c>
      <c r="S144" s="21" t="n">
        <v>7</v>
      </c>
      <c r="T144" s="21" t="n">
        <v>9</v>
      </c>
      <c r="U144" s="21" t="n">
        <v>0</v>
      </c>
      <c r="V144" s="21" t="n">
        <v>13</v>
      </c>
      <c r="W144" s="21" t="n">
        <v>6</v>
      </c>
      <c r="X144" s="21" t="n">
        <v>2</v>
      </c>
      <c r="Y144" s="21" t="n">
        <v>1</v>
      </c>
      <c r="Z144" s="21" t="n">
        <v>5</v>
      </c>
      <c r="AA144" s="21" t="n">
        <v>8</v>
      </c>
      <c r="AB144" s="21" t="n">
        <v>7</v>
      </c>
      <c r="AC144" s="21" t="n">
        <v>11</v>
      </c>
      <c r="AD144" s="21" t="n">
        <v>0</v>
      </c>
      <c r="AE144" s="21" t="n">
        <v>16</v>
      </c>
      <c r="AF144" s="21" t="n">
        <v>16</v>
      </c>
      <c r="AG144" s="21" t="n">
        <v>0</v>
      </c>
      <c r="AH144" s="21" t="n">
        <v>0</v>
      </c>
      <c r="AI144" s="21" t="n">
        <v>7</v>
      </c>
      <c r="AJ144" s="21" t="n">
        <v>13</v>
      </c>
      <c r="AK144" s="21" t="n">
        <v>10</v>
      </c>
      <c r="AL144" s="21" t="n">
        <v>8</v>
      </c>
    </row>
    <row r="145" customFormat="false" ht="15" hidden="false" customHeight="true" outlineLevel="0" collapsed="false">
      <c r="B145" s="40" t="s">
        <v>416</v>
      </c>
      <c r="C145" s="21" t="n">
        <v>0</v>
      </c>
      <c r="D145" s="21" t="n">
        <v>13</v>
      </c>
      <c r="E145" s="21" t="n">
        <v>12</v>
      </c>
      <c r="F145" s="21" t="n">
        <v>0</v>
      </c>
      <c r="G145" s="21" t="n">
        <v>0</v>
      </c>
      <c r="H145" s="21" t="n">
        <v>1</v>
      </c>
      <c r="I145" s="21" t="n">
        <v>3</v>
      </c>
      <c r="J145" s="21" t="n">
        <v>1</v>
      </c>
      <c r="K145" s="21" t="n">
        <v>5</v>
      </c>
      <c r="L145" s="21" t="n">
        <v>0</v>
      </c>
      <c r="M145" s="21" t="n">
        <v>23</v>
      </c>
      <c r="N145" s="21" t="n">
        <v>17</v>
      </c>
      <c r="O145" s="21" t="n">
        <v>0</v>
      </c>
      <c r="P145" s="21" t="n">
        <v>0</v>
      </c>
      <c r="Q145" s="21" t="n">
        <v>2</v>
      </c>
      <c r="R145" s="21" t="n">
        <v>9</v>
      </c>
      <c r="S145" s="21" t="n">
        <v>4</v>
      </c>
      <c r="T145" s="21" t="n">
        <v>5</v>
      </c>
      <c r="U145" s="21" t="n">
        <v>0</v>
      </c>
      <c r="V145" s="21" t="n">
        <v>11</v>
      </c>
      <c r="W145" s="21" t="n">
        <v>17</v>
      </c>
      <c r="X145" s="21" t="n">
        <v>0</v>
      </c>
      <c r="Y145" s="21" t="n">
        <v>0</v>
      </c>
      <c r="Z145" s="21" t="n">
        <v>1</v>
      </c>
      <c r="AA145" s="21" t="n">
        <v>6</v>
      </c>
      <c r="AB145" s="21" t="n">
        <v>4</v>
      </c>
      <c r="AC145" s="21" t="n">
        <v>12</v>
      </c>
      <c r="AD145" s="21" t="n">
        <v>0</v>
      </c>
      <c r="AE145" s="21" t="n">
        <v>19</v>
      </c>
      <c r="AF145" s="21" t="n">
        <v>12</v>
      </c>
      <c r="AG145" s="21" t="n">
        <v>1</v>
      </c>
      <c r="AH145" s="21" t="n">
        <v>0</v>
      </c>
      <c r="AI145" s="21" t="n">
        <v>2</v>
      </c>
      <c r="AJ145" s="21" t="n">
        <v>11</v>
      </c>
      <c r="AK145" s="21" t="n">
        <v>5</v>
      </c>
      <c r="AL145" s="21" t="n">
        <v>9</v>
      </c>
    </row>
    <row r="146" customFormat="false" ht="15" hidden="false" customHeight="true" outlineLevel="0" collapsed="false">
      <c r="B146" s="40" t="s">
        <v>417</v>
      </c>
      <c r="C146" s="21" t="n">
        <v>0</v>
      </c>
      <c r="D146" s="21" t="n">
        <v>3</v>
      </c>
      <c r="E146" s="21" t="n">
        <v>1</v>
      </c>
      <c r="F146" s="21" t="n">
        <v>0</v>
      </c>
      <c r="G146" s="21" t="n">
        <v>0</v>
      </c>
      <c r="H146" s="21" t="n">
        <v>0</v>
      </c>
      <c r="I146" s="21" t="n">
        <v>1</v>
      </c>
      <c r="J146" s="21" t="n">
        <v>2</v>
      </c>
      <c r="K146" s="21" t="n">
        <v>1</v>
      </c>
      <c r="L146" s="21" t="n">
        <v>0</v>
      </c>
      <c r="M146" s="21" t="n">
        <v>3</v>
      </c>
      <c r="N146" s="21" t="n">
        <v>1</v>
      </c>
      <c r="O146" s="21" t="n">
        <v>0</v>
      </c>
      <c r="P146" s="21" t="n">
        <v>0</v>
      </c>
      <c r="Q146" s="21" t="n">
        <v>0</v>
      </c>
      <c r="R146" s="21" t="n">
        <v>2</v>
      </c>
      <c r="S146" s="21" t="n">
        <v>1</v>
      </c>
      <c r="T146" s="21" t="n">
        <v>4</v>
      </c>
      <c r="U146" s="21" t="n">
        <v>0</v>
      </c>
      <c r="V146" s="21" t="n">
        <v>0</v>
      </c>
      <c r="W146" s="21" t="n">
        <v>1</v>
      </c>
      <c r="X146" s="21" t="n">
        <v>0</v>
      </c>
      <c r="Y146" s="21" t="n">
        <v>0</v>
      </c>
      <c r="Z146" s="21" t="n">
        <v>2</v>
      </c>
      <c r="AA146" s="21" t="n">
        <v>1</v>
      </c>
      <c r="AB146" s="21" t="n">
        <v>2</v>
      </c>
      <c r="AC146" s="21" t="n">
        <v>3</v>
      </c>
      <c r="AD146" s="21" t="n">
        <v>0</v>
      </c>
      <c r="AE146" s="21" t="n">
        <v>4</v>
      </c>
      <c r="AF146" s="21" t="n">
        <v>4</v>
      </c>
      <c r="AG146" s="21" t="n">
        <v>0</v>
      </c>
      <c r="AH146" s="21" t="n">
        <v>0</v>
      </c>
      <c r="AI146" s="21" t="n">
        <v>1</v>
      </c>
      <c r="AJ146" s="21" t="n">
        <v>0</v>
      </c>
      <c r="AK146" s="21" t="n">
        <v>0</v>
      </c>
      <c r="AL146" s="21" t="n">
        <v>6</v>
      </c>
    </row>
    <row r="147" customFormat="false" ht="15" hidden="false" customHeight="true" outlineLevel="0" collapsed="false">
      <c r="B147" s="40" t="s">
        <v>418</v>
      </c>
      <c r="C147" s="21" t="n">
        <v>0</v>
      </c>
      <c r="D147" s="21" t="n">
        <v>63</v>
      </c>
      <c r="E147" s="21" t="n">
        <v>54</v>
      </c>
      <c r="F147" s="21" t="n">
        <v>1</v>
      </c>
      <c r="G147" s="21" t="n">
        <v>3</v>
      </c>
      <c r="H147" s="21" t="n">
        <v>6</v>
      </c>
      <c r="I147" s="21" t="n">
        <v>53</v>
      </c>
      <c r="J147" s="21" t="n">
        <v>24</v>
      </c>
      <c r="K147" s="21" t="n">
        <v>40</v>
      </c>
      <c r="L147" s="21" t="n">
        <v>0</v>
      </c>
      <c r="M147" s="21" t="n">
        <v>103</v>
      </c>
      <c r="N147" s="21" t="n">
        <v>71</v>
      </c>
      <c r="O147" s="21" t="n">
        <v>4</v>
      </c>
      <c r="P147" s="21" t="n">
        <v>4</v>
      </c>
      <c r="Q147" s="21" t="n">
        <v>7</v>
      </c>
      <c r="R147" s="21" t="n">
        <v>43</v>
      </c>
      <c r="S147" s="21" t="n">
        <v>30</v>
      </c>
      <c r="T147" s="21" t="n">
        <v>44</v>
      </c>
      <c r="U147" s="21" t="n">
        <v>1</v>
      </c>
      <c r="V147" s="21" t="n">
        <v>61</v>
      </c>
      <c r="W147" s="21" t="n">
        <v>42</v>
      </c>
      <c r="X147" s="21" t="n">
        <v>2</v>
      </c>
      <c r="Y147" s="21" t="n">
        <v>4</v>
      </c>
      <c r="Z147" s="21" t="n">
        <v>6</v>
      </c>
      <c r="AA147" s="21" t="n">
        <v>19</v>
      </c>
      <c r="AB147" s="21" t="n">
        <v>28</v>
      </c>
      <c r="AC147" s="21" t="n">
        <v>33</v>
      </c>
      <c r="AD147" s="21" t="n">
        <v>1</v>
      </c>
      <c r="AE147" s="21" t="n">
        <v>87</v>
      </c>
      <c r="AF147" s="21" t="n">
        <v>68</v>
      </c>
      <c r="AG147" s="21" t="n">
        <v>1</v>
      </c>
      <c r="AH147" s="21" t="n">
        <v>6</v>
      </c>
      <c r="AI147" s="21" t="n">
        <v>8</v>
      </c>
      <c r="AJ147" s="21" t="n">
        <v>32</v>
      </c>
      <c r="AK147" s="21" t="n">
        <v>32</v>
      </c>
      <c r="AL147" s="21" t="n">
        <v>49</v>
      </c>
    </row>
    <row r="148" customFormat="false" ht="15" hidden="false" customHeight="true" outlineLevel="0" collapsed="false">
      <c r="B148" s="40" t="s">
        <v>419</v>
      </c>
      <c r="C148" s="21" t="n">
        <v>0</v>
      </c>
      <c r="D148" s="21" t="n">
        <v>56</v>
      </c>
      <c r="E148" s="21" t="n">
        <v>58</v>
      </c>
      <c r="F148" s="21" t="n">
        <v>1</v>
      </c>
      <c r="G148" s="21" t="n">
        <v>0</v>
      </c>
      <c r="H148" s="21" t="n">
        <v>6</v>
      </c>
      <c r="I148" s="21" t="n">
        <v>20</v>
      </c>
      <c r="J148" s="21" t="n">
        <v>18</v>
      </c>
      <c r="K148" s="21" t="n">
        <v>32</v>
      </c>
      <c r="L148" s="21" t="n">
        <v>0</v>
      </c>
      <c r="M148" s="21" t="n">
        <v>56</v>
      </c>
      <c r="N148" s="21" t="n">
        <v>50</v>
      </c>
      <c r="O148" s="21" t="n">
        <v>2</v>
      </c>
      <c r="P148" s="21" t="n">
        <v>0</v>
      </c>
      <c r="Q148" s="21" t="n">
        <v>7</v>
      </c>
      <c r="R148" s="21" t="n">
        <v>12</v>
      </c>
      <c r="S148" s="21" t="n">
        <v>21</v>
      </c>
      <c r="T148" s="21" t="n">
        <v>35</v>
      </c>
      <c r="U148" s="21" t="n">
        <v>0</v>
      </c>
      <c r="V148" s="21" t="n">
        <v>32</v>
      </c>
      <c r="W148" s="21" t="n">
        <v>16</v>
      </c>
      <c r="X148" s="21" t="n">
        <v>1</v>
      </c>
      <c r="Y148" s="21" t="n">
        <v>2</v>
      </c>
      <c r="Z148" s="21" t="n">
        <v>8</v>
      </c>
      <c r="AA148" s="21" t="n">
        <v>4</v>
      </c>
      <c r="AB148" s="21" t="n">
        <v>14</v>
      </c>
      <c r="AC148" s="21" t="n">
        <v>11</v>
      </c>
      <c r="AD148" s="21" t="n">
        <v>0</v>
      </c>
      <c r="AE148" s="21" t="n">
        <v>37</v>
      </c>
      <c r="AF148" s="21" t="n">
        <v>36</v>
      </c>
      <c r="AG148" s="21" t="n">
        <v>1</v>
      </c>
      <c r="AH148" s="21" t="n">
        <v>0</v>
      </c>
      <c r="AI148" s="21" t="n">
        <v>1</v>
      </c>
      <c r="AJ148" s="21" t="n">
        <v>8</v>
      </c>
      <c r="AK148" s="21" t="n">
        <v>7</v>
      </c>
      <c r="AL148" s="21" t="n">
        <v>17</v>
      </c>
    </row>
    <row r="149" customFormat="false" ht="15" hidden="false" customHeight="true" outlineLevel="0" collapsed="false">
      <c r="B149" s="40" t="s">
        <v>420</v>
      </c>
      <c r="C149" s="21" t="n">
        <v>0</v>
      </c>
      <c r="D149" s="21" t="n">
        <v>12</v>
      </c>
      <c r="E149" s="21" t="n">
        <v>8</v>
      </c>
      <c r="F149" s="21" t="n">
        <v>0</v>
      </c>
      <c r="G149" s="21" t="n">
        <v>1</v>
      </c>
      <c r="H149" s="21" t="n">
        <v>6</v>
      </c>
      <c r="I149" s="21" t="n">
        <v>8</v>
      </c>
      <c r="J149" s="21" t="n">
        <v>7</v>
      </c>
      <c r="K149" s="21" t="n">
        <v>7</v>
      </c>
      <c r="L149" s="21" t="n">
        <v>0</v>
      </c>
      <c r="M149" s="21" t="n">
        <v>14</v>
      </c>
      <c r="N149" s="21" t="n">
        <v>17</v>
      </c>
      <c r="O149" s="21" t="n">
        <v>0</v>
      </c>
      <c r="P149" s="21" t="n">
        <v>0</v>
      </c>
      <c r="Q149" s="21" t="n">
        <v>1</v>
      </c>
      <c r="R149" s="21" t="n">
        <v>7</v>
      </c>
      <c r="S149" s="21" t="n">
        <v>6</v>
      </c>
      <c r="T149" s="21" t="n">
        <v>16</v>
      </c>
      <c r="U149" s="21" t="n">
        <v>0</v>
      </c>
      <c r="V149" s="21" t="n">
        <v>14</v>
      </c>
      <c r="W149" s="21" t="n">
        <v>7</v>
      </c>
      <c r="X149" s="21" t="n">
        <v>0</v>
      </c>
      <c r="Y149" s="21" t="n">
        <v>0</v>
      </c>
      <c r="Z149" s="21" t="n">
        <v>2</v>
      </c>
      <c r="AA149" s="21" t="n">
        <v>5</v>
      </c>
      <c r="AB149" s="21" t="n">
        <v>11</v>
      </c>
      <c r="AC149" s="21" t="n">
        <v>7</v>
      </c>
      <c r="AD149" s="21" t="n">
        <v>0</v>
      </c>
      <c r="AE149" s="21" t="n">
        <v>12</v>
      </c>
      <c r="AF149" s="21" t="n">
        <v>14</v>
      </c>
      <c r="AG149" s="21" t="n">
        <v>0</v>
      </c>
      <c r="AH149" s="21" t="n">
        <v>0</v>
      </c>
      <c r="AI149" s="21" t="n">
        <v>4</v>
      </c>
      <c r="AJ149" s="21" t="n">
        <v>7</v>
      </c>
      <c r="AK149" s="21" t="n">
        <v>11</v>
      </c>
      <c r="AL149" s="21" t="n">
        <v>9</v>
      </c>
    </row>
    <row r="150" customFormat="false" ht="15" hidden="false" customHeight="true" outlineLevel="0" collapsed="false">
      <c r="B150" s="40" t="s">
        <v>421</v>
      </c>
      <c r="C150" s="21" t="n">
        <v>0</v>
      </c>
      <c r="D150" s="21" t="n">
        <v>10</v>
      </c>
      <c r="E150" s="21" t="n">
        <v>7</v>
      </c>
      <c r="F150" s="21" t="n">
        <v>0</v>
      </c>
      <c r="G150" s="21" t="n">
        <v>0</v>
      </c>
      <c r="H150" s="21" t="n">
        <v>1</v>
      </c>
      <c r="I150" s="21" t="n">
        <v>5</v>
      </c>
      <c r="J150" s="21" t="n">
        <v>1</v>
      </c>
      <c r="K150" s="21" t="n">
        <v>7</v>
      </c>
      <c r="L150" s="21" t="n">
        <v>0</v>
      </c>
      <c r="M150" s="21" t="n">
        <v>14</v>
      </c>
      <c r="N150" s="21" t="n">
        <v>13</v>
      </c>
      <c r="O150" s="21" t="n">
        <v>0</v>
      </c>
      <c r="P150" s="21" t="n">
        <v>0</v>
      </c>
      <c r="Q150" s="21" t="n">
        <v>1</v>
      </c>
      <c r="R150" s="21" t="n">
        <v>0</v>
      </c>
      <c r="S150" s="21" t="n">
        <v>8</v>
      </c>
      <c r="T150" s="21" t="n">
        <v>5</v>
      </c>
      <c r="U150" s="21" t="n">
        <v>0</v>
      </c>
      <c r="V150" s="21" t="n">
        <v>6</v>
      </c>
      <c r="W150" s="21" t="n">
        <v>7</v>
      </c>
      <c r="X150" s="21" t="n">
        <v>0</v>
      </c>
      <c r="Y150" s="21" t="n">
        <v>0</v>
      </c>
      <c r="Z150" s="21" t="n">
        <v>1</v>
      </c>
      <c r="AA150" s="21" t="n">
        <v>0</v>
      </c>
      <c r="AB150" s="21" t="n">
        <v>5</v>
      </c>
      <c r="AC150" s="21" t="n">
        <v>3</v>
      </c>
      <c r="AD150" s="21" t="n">
        <v>0</v>
      </c>
      <c r="AE150" s="21" t="n">
        <v>13</v>
      </c>
      <c r="AF150" s="21" t="n">
        <v>11</v>
      </c>
      <c r="AG150" s="21" t="n">
        <v>0</v>
      </c>
      <c r="AH150" s="21" t="n">
        <v>0</v>
      </c>
      <c r="AI150" s="21" t="n">
        <v>0</v>
      </c>
      <c r="AJ150" s="21" t="n">
        <v>5</v>
      </c>
      <c r="AK150" s="21" t="n">
        <v>2</v>
      </c>
      <c r="AL150" s="21" t="n">
        <v>2</v>
      </c>
    </row>
    <row r="151" customFormat="false" ht="15" hidden="false" customHeight="true" outlineLevel="0" collapsed="false">
      <c r="B151" s="40" t="s">
        <v>422</v>
      </c>
      <c r="C151" s="21" t="n">
        <v>0</v>
      </c>
      <c r="D151" s="21" t="n">
        <v>30</v>
      </c>
      <c r="E151" s="21" t="n">
        <v>10</v>
      </c>
      <c r="F151" s="21" t="n">
        <v>0</v>
      </c>
      <c r="G151" s="21" t="n">
        <v>2</v>
      </c>
      <c r="H151" s="21" t="n">
        <v>8</v>
      </c>
      <c r="I151" s="21" t="n">
        <v>11</v>
      </c>
      <c r="J151" s="21" t="n">
        <v>12</v>
      </c>
      <c r="K151" s="21" t="n">
        <v>13</v>
      </c>
      <c r="L151" s="21" t="n">
        <v>0</v>
      </c>
      <c r="M151" s="21" t="n">
        <v>36</v>
      </c>
      <c r="N151" s="21" t="n">
        <v>24</v>
      </c>
      <c r="O151" s="21" t="n">
        <v>1</v>
      </c>
      <c r="P151" s="21" t="n">
        <v>1</v>
      </c>
      <c r="Q151" s="21" t="n">
        <v>8</v>
      </c>
      <c r="R151" s="21" t="n">
        <v>12</v>
      </c>
      <c r="S151" s="21" t="n">
        <v>10</v>
      </c>
      <c r="T151" s="21" t="n">
        <v>23</v>
      </c>
      <c r="U151" s="21" t="n">
        <v>0</v>
      </c>
      <c r="V151" s="21" t="n">
        <v>15</v>
      </c>
      <c r="W151" s="21" t="n">
        <v>17</v>
      </c>
      <c r="X151" s="21" t="n">
        <v>1</v>
      </c>
      <c r="Y151" s="21" t="n">
        <v>0</v>
      </c>
      <c r="Z151" s="21" t="n">
        <v>8</v>
      </c>
      <c r="AA151" s="21" t="n">
        <v>7</v>
      </c>
      <c r="AB151" s="21" t="n">
        <v>7</v>
      </c>
      <c r="AC151" s="21" t="n">
        <v>3</v>
      </c>
      <c r="AD151" s="21" t="n">
        <v>0</v>
      </c>
      <c r="AE151" s="21" t="n">
        <v>28</v>
      </c>
      <c r="AF151" s="21" t="n">
        <v>10</v>
      </c>
      <c r="AG151" s="21" t="n">
        <v>0</v>
      </c>
      <c r="AH151" s="21" t="n">
        <v>1</v>
      </c>
      <c r="AI151" s="21" t="n">
        <v>3</v>
      </c>
      <c r="AJ151" s="21" t="n">
        <v>12</v>
      </c>
      <c r="AK151" s="21" t="n">
        <v>10</v>
      </c>
      <c r="AL151" s="21" t="n">
        <v>19</v>
      </c>
    </row>
    <row r="152" customFormat="false" ht="15" hidden="false" customHeight="true" outlineLevel="0" collapsed="false">
      <c r="B152" s="82" t="s">
        <v>423</v>
      </c>
      <c r="C152" s="28" t="n">
        <v>0</v>
      </c>
      <c r="D152" s="28" t="n">
        <v>45</v>
      </c>
      <c r="E152" s="28" t="n">
        <v>46</v>
      </c>
      <c r="F152" s="28" t="n">
        <v>1</v>
      </c>
      <c r="G152" s="28" t="n">
        <v>0</v>
      </c>
      <c r="H152" s="28" t="n">
        <v>2</v>
      </c>
      <c r="I152" s="28" t="n">
        <v>9</v>
      </c>
      <c r="J152" s="28" t="n">
        <v>16</v>
      </c>
      <c r="K152" s="28" t="n">
        <v>30</v>
      </c>
      <c r="L152" s="28" t="n">
        <v>2</v>
      </c>
      <c r="M152" s="28" t="n">
        <v>81</v>
      </c>
      <c r="N152" s="28" t="n">
        <v>69</v>
      </c>
      <c r="O152" s="28" t="n">
        <v>0</v>
      </c>
      <c r="P152" s="28" t="n">
        <v>1</v>
      </c>
      <c r="Q152" s="28" t="n">
        <v>2</v>
      </c>
      <c r="R152" s="28" t="n">
        <v>12</v>
      </c>
      <c r="S152" s="28" t="n">
        <v>31</v>
      </c>
      <c r="T152" s="28" t="n">
        <v>68</v>
      </c>
      <c r="U152" s="28" t="n">
        <v>0</v>
      </c>
      <c r="V152" s="28" t="n">
        <v>43</v>
      </c>
      <c r="W152" s="28" t="n">
        <v>39</v>
      </c>
      <c r="X152" s="28" t="n">
        <v>0</v>
      </c>
      <c r="Y152" s="28" t="n">
        <v>1</v>
      </c>
      <c r="Z152" s="28" t="n">
        <v>3</v>
      </c>
      <c r="AA152" s="28" t="n">
        <v>11</v>
      </c>
      <c r="AB152" s="28" t="n">
        <v>14</v>
      </c>
      <c r="AC152" s="28" t="n">
        <v>33</v>
      </c>
      <c r="AD152" s="28" t="n">
        <v>0</v>
      </c>
      <c r="AE152" s="28" t="n">
        <v>56</v>
      </c>
      <c r="AF152" s="28" t="n">
        <v>48</v>
      </c>
      <c r="AG152" s="28" t="n">
        <v>0</v>
      </c>
      <c r="AH152" s="28" t="n">
        <v>0</v>
      </c>
      <c r="AI152" s="28" t="n">
        <v>3</v>
      </c>
      <c r="AJ152" s="28" t="n">
        <v>8</v>
      </c>
      <c r="AK152" s="28" t="n">
        <v>28</v>
      </c>
      <c r="AL152" s="28" t="n">
        <v>53</v>
      </c>
    </row>
    <row r="153" customFormat="false" ht="15" hidden="false" customHeight="true" outlineLevel="0" collapsed="false">
      <c r="B153" s="85" t="s">
        <v>424</v>
      </c>
      <c r="C153" s="21" t="n">
        <v>0</v>
      </c>
      <c r="D153" s="21" t="n">
        <v>49</v>
      </c>
      <c r="E153" s="21" t="n">
        <v>24</v>
      </c>
      <c r="F153" s="21" t="n">
        <v>4</v>
      </c>
      <c r="G153" s="21" t="n">
        <v>2</v>
      </c>
      <c r="H153" s="21" t="n">
        <v>9</v>
      </c>
      <c r="I153" s="21" t="n">
        <v>31</v>
      </c>
      <c r="J153" s="21" t="n">
        <v>12</v>
      </c>
      <c r="K153" s="21" t="n">
        <v>11</v>
      </c>
      <c r="L153" s="21" t="n">
        <v>0</v>
      </c>
      <c r="M153" s="21" t="n">
        <v>47</v>
      </c>
      <c r="N153" s="21" t="n">
        <v>26</v>
      </c>
      <c r="O153" s="21" t="n">
        <v>3</v>
      </c>
      <c r="P153" s="21" t="n">
        <v>0</v>
      </c>
      <c r="Q153" s="21" t="n">
        <v>4</v>
      </c>
      <c r="R153" s="21" t="n">
        <v>42</v>
      </c>
      <c r="S153" s="21" t="n">
        <v>9</v>
      </c>
      <c r="T153" s="21" t="n">
        <v>7</v>
      </c>
      <c r="U153" s="21" t="n">
        <v>0</v>
      </c>
      <c r="V153" s="21" t="n">
        <v>40</v>
      </c>
      <c r="W153" s="21" t="n">
        <v>24</v>
      </c>
      <c r="X153" s="21" t="n">
        <v>3</v>
      </c>
      <c r="Y153" s="21" t="n">
        <v>3</v>
      </c>
      <c r="Z153" s="21" t="n">
        <v>6</v>
      </c>
      <c r="AA153" s="21" t="n">
        <v>9</v>
      </c>
      <c r="AB153" s="21" t="n">
        <v>5</v>
      </c>
      <c r="AC153" s="21" t="n">
        <v>5</v>
      </c>
      <c r="AD153" s="21" t="n">
        <v>0</v>
      </c>
      <c r="AE153" s="21" t="n">
        <v>44</v>
      </c>
      <c r="AF153" s="21" t="n">
        <v>21</v>
      </c>
      <c r="AG153" s="21" t="n">
        <v>2</v>
      </c>
      <c r="AH153" s="21" t="n">
        <v>2</v>
      </c>
      <c r="AI153" s="21" t="n">
        <v>9</v>
      </c>
      <c r="AJ153" s="21" t="n">
        <v>32</v>
      </c>
      <c r="AK153" s="21" t="n">
        <v>15</v>
      </c>
      <c r="AL153" s="21" t="n">
        <v>7</v>
      </c>
    </row>
    <row r="154" customFormat="false" ht="15" hidden="false" customHeight="true" outlineLevel="0" collapsed="false">
      <c r="B154" s="40" t="s">
        <v>425</v>
      </c>
      <c r="C154" s="21" t="n">
        <v>0</v>
      </c>
      <c r="D154" s="21" t="n">
        <v>16</v>
      </c>
      <c r="E154" s="21" t="n">
        <v>5</v>
      </c>
      <c r="F154" s="21" t="n">
        <v>0</v>
      </c>
      <c r="G154" s="21" t="n">
        <v>0</v>
      </c>
      <c r="H154" s="21" t="n">
        <v>1</v>
      </c>
      <c r="I154" s="21" t="n">
        <v>9</v>
      </c>
      <c r="J154" s="21" t="n">
        <v>5</v>
      </c>
      <c r="K154" s="21" t="n">
        <v>6</v>
      </c>
      <c r="L154" s="21" t="n">
        <v>0</v>
      </c>
      <c r="M154" s="21" t="n">
        <v>12</v>
      </c>
      <c r="N154" s="21" t="n">
        <v>6</v>
      </c>
      <c r="O154" s="21" t="n">
        <v>0</v>
      </c>
      <c r="P154" s="21" t="n">
        <v>0</v>
      </c>
      <c r="Q154" s="21" t="n">
        <v>2</v>
      </c>
      <c r="R154" s="21" t="n">
        <v>3</v>
      </c>
      <c r="S154" s="21" t="n">
        <v>8</v>
      </c>
      <c r="T154" s="21" t="n">
        <v>3</v>
      </c>
      <c r="U154" s="21" t="n">
        <v>0</v>
      </c>
      <c r="V154" s="21" t="n">
        <v>10</v>
      </c>
      <c r="W154" s="21" t="n">
        <v>2</v>
      </c>
      <c r="X154" s="21" t="n">
        <v>1</v>
      </c>
      <c r="Y154" s="21" t="n">
        <v>0</v>
      </c>
      <c r="Z154" s="21" t="n">
        <v>0</v>
      </c>
      <c r="AA154" s="21" t="n">
        <v>5</v>
      </c>
      <c r="AB154" s="21" t="n">
        <v>4</v>
      </c>
      <c r="AC154" s="21" t="n">
        <v>5</v>
      </c>
      <c r="AD154" s="21" t="n">
        <v>0</v>
      </c>
      <c r="AE154" s="21" t="n">
        <v>12</v>
      </c>
      <c r="AF154" s="21" t="n">
        <v>10</v>
      </c>
      <c r="AG154" s="21" t="n">
        <v>1</v>
      </c>
      <c r="AH154" s="21" t="n">
        <v>1</v>
      </c>
      <c r="AI154" s="21" t="n">
        <v>1</v>
      </c>
      <c r="AJ154" s="21" t="n">
        <v>4</v>
      </c>
      <c r="AK154" s="21" t="n">
        <v>4</v>
      </c>
      <c r="AL154" s="21" t="n">
        <v>4</v>
      </c>
    </row>
    <row r="155" customFormat="false" ht="15" hidden="false" customHeight="true" outlineLevel="0" collapsed="false">
      <c r="B155" s="40" t="s">
        <v>426</v>
      </c>
      <c r="C155" s="21" t="n">
        <v>0</v>
      </c>
      <c r="D155" s="21" t="n">
        <v>91</v>
      </c>
      <c r="E155" s="21" t="n">
        <v>61</v>
      </c>
      <c r="F155" s="21" t="n">
        <v>9</v>
      </c>
      <c r="G155" s="21" t="n">
        <v>1</v>
      </c>
      <c r="H155" s="21" t="n">
        <v>22</v>
      </c>
      <c r="I155" s="21" t="n">
        <v>51</v>
      </c>
      <c r="J155" s="21" t="n">
        <v>39</v>
      </c>
      <c r="K155" s="21" t="n">
        <v>35</v>
      </c>
      <c r="L155" s="21" t="n">
        <v>0</v>
      </c>
      <c r="M155" s="21" t="n">
        <v>99</v>
      </c>
      <c r="N155" s="21" t="n">
        <v>55</v>
      </c>
      <c r="O155" s="21" t="n">
        <v>8</v>
      </c>
      <c r="P155" s="21" t="n">
        <v>3</v>
      </c>
      <c r="Q155" s="21" t="n">
        <v>19</v>
      </c>
      <c r="R155" s="21" t="n">
        <v>55</v>
      </c>
      <c r="S155" s="21" t="n">
        <v>21</v>
      </c>
      <c r="T155" s="21" t="n">
        <v>30</v>
      </c>
      <c r="U155" s="21" t="n">
        <v>0</v>
      </c>
      <c r="V155" s="21" t="n">
        <v>62</v>
      </c>
      <c r="W155" s="21" t="n">
        <v>44</v>
      </c>
      <c r="X155" s="21" t="n">
        <v>3</v>
      </c>
      <c r="Y155" s="21" t="n">
        <v>3</v>
      </c>
      <c r="Z155" s="21" t="n">
        <v>13</v>
      </c>
      <c r="AA155" s="21" t="n">
        <v>43</v>
      </c>
      <c r="AB155" s="21" t="n">
        <v>22</v>
      </c>
      <c r="AC155" s="21" t="n">
        <v>29</v>
      </c>
      <c r="AD155" s="21" t="n">
        <v>0</v>
      </c>
      <c r="AE155" s="21" t="n">
        <v>99</v>
      </c>
      <c r="AF155" s="21" t="n">
        <v>58</v>
      </c>
      <c r="AG155" s="21" t="n">
        <v>8</v>
      </c>
      <c r="AH155" s="21" t="n">
        <v>1</v>
      </c>
      <c r="AI155" s="21" t="n">
        <v>24</v>
      </c>
      <c r="AJ155" s="21" t="n">
        <v>61</v>
      </c>
      <c r="AK155" s="21" t="n">
        <v>23</v>
      </c>
      <c r="AL155" s="21" t="n">
        <v>22</v>
      </c>
    </row>
    <row r="156" customFormat="false" ht="15" hidden="false" customHeight="true" outlineLevel="0" collapsed="false">
      <c r="B156" s="40" t="s">
        <v>427</v>
      </c>
      <c r="C156" s="21" t="n">
        <v>0</v>
      </c>
      <c r="D156" s="21" t="n">
        <v>7</v>
      </c>
      <c r="E156" s="21" t="n">
        <v>7</v>
      </c>
      <c r="F156" s="21" t="n">
        <v>0</v>
      </c>
      <c r="G156" s="21" t="n">
        <v>0</v>
      </c>
      <c r="H156" s="21" t="n">
        <v>1</v>
      </c>
      <c r="I156" s="21" t="n">
        <v>1</v>
      </c>
      <c r="J156" s="21" t="n">
        <v>0</v>
      </c>
      <c r="K156" s="21" t="n">
        <v>0</v>
      </c>
      <c r="L156" s="21" t="n">
        <v>0</v>
      </c>
      <c r="M156" s="21" t="n">
        <v>8</v>
      </c>
      <c r="N156" s="21" t="n">
        <v>2</v>
      </c>
      <c r="O156" s="21" t="n">
        <v>0</v>
      </c>
      <c r="P156" s="21" t="n">
        <v>0</v>
      </c>
      <c r="Q156" s="21" t="n">
        <v>0</v>
      </c>
      <c r="R156" s="21" t="n">
        <v>1</v>
      </c>
      <c r="S156" s="21" t="n">
        <v>2</v>
      </c>
      <c r="T156" s="21" t="n">
        <v>2</v>
      </c>
      <c r="U156" s="21" t="n">
        <v>0</v>
      </c>
      <c r="V156" s="21" t="n">
        <v>1</v>
      </c>
      <c r="W156" s="21" t="n">
        <v>2</v>
      </c>
      <c r="X156" s="21" t="n">
        <v>1</v>
      </c>
      <c r="Y156" s="21" t="n">
        <v>0</v>
      </c>
      <c r="Z156" s="21" t="n">
        <v>1</v>
      </c>
      <c r="AA156" s="21" t="n">
        <v>10</v>
      </c>
      <c r="AB156" s="21" t="n">
        <v>1</v>
      </c>
      <c r="AC156" s="21" t="n">
        <v>2</v>
      </c>
      <c r="AD156" s="21" t="n">
        <v>0</v>
      </c>
      <c r="AE156" s="21" t="n">
        <v>1</v>
      </c>
      <c r="AF156" s="21" t="n">
        <v>2</v>
      </c>
      <c r="AG156" s="21" t="n">
        <v>0</v>
      </c>
      <c r="AH156" s="21" t="n">
        <v>1</v>
      </c>
      <c r="AI156" s="21" t="n">
        <v>1</v>
      </c>
      <c r="AJ156" s="21" t="n">
        <v>0</v>
      </c>
      <c r="AK156" s="21" t="n">
        <v>1</v>
      </c>
      <c r="AL156" s="21" t="n">
        <v>0</v>
      </c>
    </row>
    <row r="157" customFormat="false" ht="15" hidden="false" customHeight="true" outlineLevel="0" collapsed="false">
      <c r="B157" s="40" t="s">
        <v>428</v>
      </c>
      <c r="C157" s="21" t="n">
        <v>0</v>
      </c>
      <c r="D157" s="21" t="n">
        <v>4</v>
      </c>
      <c r="E157" s="21" t="n">
        <v>1</v>
      </c>
      <c r="F157" s="21" t="n">
        <v>0</v>
      </c>
      <c r="G157" s="21" t="n">
        <v>0</v>
      </c>
      <c r="H157" s="21" t="n">
        <v>1</v>
      </c>
      <c r="I157" s="21" t="n">
        <v>1</v>
      </c>
      <c r="J157" s="21" t="n">
        <v>0</v>
      </c>
      <c r="K157" s="21" t="n">
        <v>3</v>
      </c>
      <c r="L157" s="21" t="n">
        <v>0</v>
      </c>
      <c r="M157" s="21" t="n">
        <v>3</v>
      </c>
      <c r="N157" s="21" t="n">
        <v>5</v>
      </c>
      <c r="O157" s="21" t="n">
        <v>0</v>
      </c>
      <c r="P157" s="21" t="n">
        <v>0</v>
      </c>
      <c r="Q157" s="21" t="n">
        <v>1</v>
      </c>
      <c r="R157" s="21" t="n">
        <v>0</v>
      </c>
      <c r="S157" s="21" t="n">
        <v>3</v>
      </c>
      <c r="T157" s="21" t="n">
        <v>1</v>
      </c>
      <c r="U157" s="21" t="n">
        <v>0</v>
      </c>
      <c r="V157" s="21" t="n">
        <v>9</v>
      </c>
      <c r="W157" s="21" t="n">
        <v>4</v>
      </c>
      <c r="X157" s="21" t="n">
        <v>4</v>
      </c>
      <c r="Y157" s="21" t="n">
        <v>0</v>
      </c>
      <c r="Z157" s="21" t="n">
        <v>0</v>
      </c>
      <c r="AA157" s="21" t="n">
        <v>0</v>
      </c>
      <c r="AB157" s="21" t="n">
        <v>0</v>
      </c>
      <c r="AC157" s="21" t="n">
        <v>1</v>
      </c>
      <c r="AD157" s="21" t="n">
        <v>0</v>
      </c>
      <c r="AE157" s="21" t="n">
        <v>8</v>
      </c>
      <c r="AF157" s="21" t="n">
        <v>3</v>
      </c>
      <c r="AG157" s="21" t="n">
        <v>0</v>
      </c>
      <c r="AH157" s="21" t="n">
        <v>0</v>
      </c>
      <c r="AI157" s="21" t="n">
        <v>0</v>
      </c>
      <c r="AJ157" s="21" t="n">
        <v>1</v>
      </c>
      <c r="AK157" s="21" t="n">
        <v>1</v>
      </c>
      <c r="AL157" s="21" t="n">
        <v>4</v>
      </c>
    </row>
    <row r="158" customFormat="false" ht="15" hidden="false" customHeight="true" outlineLevel="0" collapsed="false">
      <c r="B158" s="40" t="s">
        <v>429</v>
      </c>
      <c r="C158" s="21" t="n">
        <v>0</v>
      </c>
      <c r="D158" s="21" t="n">
        <v>17</v>
      </c>
      <c r="E158" s="21" t="n">
        <v>7</v>
      </c>
      <c r="F158" s="21" t="n">
        <v>1</v>
      </c>
      <c r="G158" s="21" t="n">
        <v>0</v>
      </c>
      <c r="H158" s="21" t="n">
        <v>0</v>
      </c>
      <c r="I158" s="21" t="n">
        <v>6</v>
      </c>
      <c r="J158" s="21" t="n">
        <v>3</v>
      </c>
      <c r="K158" s="21" t="n">
        <v>3</v>
      </c>
      <c r="L158" s="21" t="n">
        <v>0</v>
      </c>
      <c r="M158" s="21" t="n">
        <v>13</v>
      </c>
      <c r="N158" s="21" t="n">
        <v>7</v>
      </c>
      <c r="O158" s="21" t="n">
        <v>3</v>
      </c>
      <c r="P158" s="21" t="n">
        <v>1</v>
      </c>
      <c r="Q158" s="21" t="n">
        <v>6</v>
      </c>
      <c r="R158" s="21" t="n">
        <v>9</v>
      </c>
      <c r="S158" s="21" t="n">
        <v>0</v>
      </c>
      <c r="T158" s="21" t="n">
        <v>1</v>
      </c>
      <c r="U158" s="21" t="n">
        <v>0</v>
      </c>
      <c r="V158" s="21" t="n">
        <v>4</v>
      </c>
      <c r="W158" s="21" t="n">
        <v>7</v>
      </c>
      <c r="X158" s="21" t="n">
        <v>0</v>
      </c>
      <c r="Y158" s="21" t="n">
        <v>0</v>
      </c>
      <c r="Z158" s="21" t="n">
        <v>1</v>
      </c>
      <c r="AA158" s="21" t="n">
        <v>5</v>
      </c>
      <c r="AB158" s="21" t="n">
        <v>2</v>
      </c>
      <c r="AC158" s="21" t="n">
        <v>4</v>
      </c>
      <c r="AD158" s="21" t="n">
        <v>0</v>
      </c>
      <c r="AE158" s="21" t="n">
        <v>11</v>
      </c>
      <c r="AF158" s="21" t="n">
        <v>14</v>
      </c>
      <c r="AG158" s="21" t="n">
        <v>1</v>
      </c>
      <c r="AH158" s="21" t="n">
        <v>1</v>
      </c>
      <c r="AI158" s="21" t="n">
        <v>1</v>
      </c>
      <c r="AJ158" s="21" t="n">
        <v>1</v>
      </c>
      <c r="AK158" s="21" t="n">
        <v>2</v>
      </c>
      <c r="AL158" s="21" t="n">
        <v>6</v>
      </c>
    </row>
    <row r="159" customFormat="false" ht="15" hidden="false" customHeight="true" outlineLevel="0" collapsed="false">
      <c r="B159" s="40" t="s">
        <v>430</v>
      </c>
      <c r="C159" s="21" t="n">
        <v>0</v>
      </c>
      <c r="D159" s="21" t="n">
        <v>13</v>
      </c>
      <c r="E159" s="21" t="n">
        <v>7</v>
      </c>
      <c r="F159" s="21" t="n">
        <v>2</v>
      </c>
      <c r="G159" s="21" t="n">
        <v>1</v>
      </c>
      <c r="H159" s="21" t="n">
        <v>3</v>
      </c>
      <c r="I159" s="21" t="n">
        <v>5</v>
      </c>
      <c r="J159" s="21" t="n">
        <v>6</v>
      </c>
      <c r="K159" s="21" t="n">
        <v>5</v>
      </c>
      <c r="L159" s="21" t="n">
        <v>0</v>
      </c>
      <c r="M159" s="21" t="n">
        <v>19</v>
      </c>
      <c r="N159" s="21" t="n">
        <v>12</v>
      </c>
      <c r="O159" s="21" t="n">
        <v>3</v>
      </c>
      <c r="P159" s="21" t="n">
        <v>0</v>
      </c>
      <c r="Q159" s="21" t="n">
        <v>4</v>
      </c>
      <c r="R159" s="21" t="n">
        <v>4</v>
      </c>
      <c r="S159" s="21" t="n">
        <v>4</v>
      </c>
      <c r="T159" s="21" t="n">
        <v>2</v>
      </c>
      <c r="U159" s="21" t="n">
        <v>0</v>
      </c>
      <c r="V159" s="21" t="n">
        <v>16</v>
      </c>
      <c r="W159" s="21" t="n">
        <v>8</v>
      </c>
      <c r="X159" s="21" t="n">
        <v>1</v>
      </c>
      <c r="Y159" s="21" t="n">
        <v>0</v>
      </c>
      <c r="Z159" s="21" t="n">
        <v>2</v>
      </c>
      <c r="AA159" s="21" t="n">
        <v>2</v>
      </c>
      <c r="AB159" s="21" t="n">
        <v>6</v>
      </c>
      <c r="AC159" s="21" t="n">
        <v>1</v>
      </c>
      <c r="AD159" s="21" t="n">
        <v>0</v>
      </c>
      <c r="AE159" s="21" t="n">
        <v>13</v>
      </c>
      <c r="AF159" s="21" t="n">
        <v>19</v>
      </c>
      <c r="AG159" s="21" t="n">
        <v>2</v>
      </c>
      <c r="AH159" s="21" t="n">
        <v>0</v>
      </c>
      <c r="AI159" s="21" t="n">
        <v>3</v>
      </c>
      <c r="AJ159" s="21" t="n">
        <v>9</v>
      </c>
      <c r="AK159" s="21" t="n">
        <v>5</v>
      </c>
      <c r="AL159" s="21" t="n">
        <v>3</v>
      </c>
    </row>
    <row r="160" customFormat="false" ht="15" hidden="false" customHeight="true" outlineLevel="0" collapsed="false">
      <c r="B160" s="79" t="s">
        <v>431</v>
      </c>
      <c r="C160" s="80" t="n">
        <v>0</v>
      </c>
      <c r="D160" s="80" t="n">
        <v>19</v>
      </c>
      <c r="E160" s="80" t="n">
        <v>5</v>
      </c>
      <c r="F160" s="80" t="n">
        <v>1</v>
      </c>
      <c r="G160" s="80" t="n">
        <v>0</v>
      </c>
      <c r="H160" s="80" t="n">
        <v>9</v>
      </c>
      <c r="I160" s="80" t="n">
        <v>10</v>
      </c>
      <c r="J160" s="80" t="n">
        <v>1</v>
      </c>
      <c r="K160" s="80" t="n">
        <v>4</v>
      </c>
      <c r="L160" s="80" t="n">
        <v>0</v>
      </c>
      <c r="M160" s="80" t="n">
        <v>21</v>
      </c>
      <c r="N160" s="80" t="n">
        <v>11</v>
      </c>
      <c r="O160" s="80" t="n">
        <v>1</v>
      </c>
      <c r="P160" s="80" t="n">
        <v>1</v>
      </c>
      <c r="Q160" s="80" t="n">
        <v>1</v>
      </c>
      <c r="R160" s="80" t="n">
        <v>4</v>
      </c>
      <c r="S160" s="80" t="n">
        <v>4</v>
      </c>
      <c r="T160" s="80" t="n">
        <v>9</v>
      </c>
      <c r="U160" s="80" t="n">
        <v>0</v>
      </c>
      <c r="V160" s="80" t="n">
        <v>11</v>
      </c>
      <c r="W160" s="80" t="n">
        <v>3</v>
      </c>
      <c r="X160" s="80" t="n">
        <v>1</v>
      </c>
      <c r="Y160" s="80" t="n">
        <v>0</v>
      </c>
      <c r="Z160" s="80" t="n">
        <v>2</v>
      </c>
      <c r="AA160" s="80" t="n">
        <v>3</v>
      </c>
      <c r="AB160" s="80" t="n">
        <v>1</v>
      </c>
      <c r="AC160" s="80" t="n">
        <v>3</v>
      </c>
      <c r="AD160" s="80" t="n">
        <v>0</v>
      </c>
      <c r="AE160" s="80" t="n">
        <v>11</v>
      </c>
      <c r="AF160" s="80" t="n">
        <v>14</v>
      </c>
      <c r="AG160" s="80" t="n">
        <v>2</v>
      </c>
      <c r="AH160" s="80" t="n">
        <v>1</v>
      </c>
      <c r="AI160" s="80" t="n">
        <v>0</v>
      </c>
      <c r="AJ160" s="80" t="n">
        <v>3</v>
      </c>
      <c r="AK160" s="80" t="n">
        <v>6</v>
      </c>
      <c r="AL160" s="80" t="n">
        <v>6</v>
      </c>
    </row>
    <row r="161" customFormat="false" ht="15" hidden="false" customHeight="true" outlineLevel="0" collapsed="false">
      <c r="B161" s="40" t="s">
        <v>432</v>
      </c>
      <c r="C161" s="81" t="n">
        <v>0</v>
      </c>
      <c r="D161" s="81" t="n">
        <v>1</v>
      </c>
      <c r="E161" s="81" t="n">
        <v>2</v>
      </c>
      <c r="F161" s="81" t="n">
        <v>1</v>
      </c>
      <c r="G161" s="81" t="n">
        <v>0</v>
      </c>
      <c r="H161" s="81" t="n">
        <v>2</v>
      </c>
      <c r="I161" s="81" t="n">
        <v>1</v>
      </c>
      <c r="J161" s="81" t="n">
        <v>0</v>
      </c>
      <c r="K161" s="81" t="n">
        <v>5</v>
      </c>
      <c r="L161" s="81" t="n">
        <v>0</v>
      </c>
      <c r="M161" s="81" t="n">
        <v>2</v>
      </c>
      <c r="N161" s="81" t="n">
        <v>2</v>
      </c>
      <c r="O161" s="81" t="n">
        <v>0</v>
      </c>
      <c r="P161" s="81" t="n">
        <v>0</v>
      </c>
      <c r="Q161" s="81" t="n">
        <v>0</v>
      </c>
      <c r="R161" s="81" t="n">
        <v>5</v>
      </c>
      <c r="S161" s="81" t="n">
        <v>3</v>
      </c>
      <c r="T161" s="81" t="n">
        <v>3</v>
      </c>
      <c r="U161" s="81" t="n">
        <v>0</v>
      </c>
      <c r="V161" s="81" t="n">
        <v>5</v>
      </c>
      <c r="W161" s="81" t="n">
        <v>4</v>
      </c>
      <c r="X161" s="81" t="n">
        <v>0</v>
      </c>
      <c r="Y161" s="81" t="n">
        <v>0</v>
      </c>
      <c r="Z161" s="81" t="n">
        <v>0</v>
      </c>
      <c r="AA161" s="81" t="n">
        <v>2</v>
      </c>
      <c r="AB161" s="81" t="n">
        <v>2</v>
      </c>
      <c r="AC161" s="81" t="n">
        <v>0</v>
      </c>
      <c r="AD161" s="81" t="n">
        <v>0</v>
      </c>
      <c r="AE161" s="81" t="n">
        <v>6</v>
      </c>
      <c r="AF161" s="81" t="n">
        <v>10</v>
      </c>
      <c r="AG161" s="81" t="n">
        <v>0</v>
      </c>
      <c r="AH161" s="81" t="n">
        <v>0</v>
      </c>
      <c r="AI161" s="81" t="n">
        <v>1</v>
      </c>
      <c r="AJ161" s="81" t="n">
        <v>0</v>
      </c>
      <c r="AK161" s="81" t="n">
        <v>0</v>
      </c>
      <c r="AL161" s="81" t="n">
        <v>0</v>
      </c>
    </row>
    <row r="162" customFormat="false" ht="15" hidden="false" customHeight="true" outlineLevel="0" collapsed="false">
      <c r="B162" s="40" t="s">
        <v>433</v>
      </c>
      <c r="C162" s="21" t="n">
        <v>0</v>
      </c>
      <c r="D162" s="21" t="n">
        <v>10</v>
      </c>
      <c r="E162" s="21" t="n">
        <v>6</v>
      </c>
      <c r="F162" s="21" t="n">
        <v>0</v>
      </c>
      <c r="G162" s="21" t="n">
        <v>0</v>
      </c>
      <c r="H162" s="21" t="n">
        <v>1</v>
      </c>
      <c r="I162" s="21" t="n">
        <v>2</v>
      </c>
      <c r="J162" s="21" t="n">
        <v>2</v>
      </c>
      <c r="K162" s="21" t="n">
        <v>1</v>
      </c>
      <c r="L162" s="21" t="n">
        <v>0</v>
      </c>
      <c r="M162" s="21" t="n">
        <v>11</v>
      </c>
      <c r="N162" s="21" t="n">
        <v>8</v>
      </c>
      <c r="O162" s="21" t="n">
        <v>0</v>
      </c>
      <c r="P162" s="21" t="n">
        <v>0</v>
      </c>
      <c r="Q162" s="21" t="n">
        <v>0</v>
      </c>
      <c r="R162" s="21" t="n">
        <v>2</v>
      </c>
      <c r="S162" s="21" t="n">
        <v>1</v>
      </c>
      <c r="T162" s="21" t="n">
        <v>3</v>
      </c>
      <c r="U162" s="21" t="n">
        <v>0</v>
      </c>
      <c r="V162" s="21" t="n">
        <v>6</v>
      </c>
      <c r="W162" s="21" t="n">
        <v>8</v>
      </c>
      <c r="X162" s="21" t="n">
        <v>0</v>
      </c>
      <c r="Y162" s="21" t="n">
        <v>0</v>
      </c>
      <c r="Z162" s="21" t="n">
        <v>0</v>
      </c>
      <c r="AA162" s="21" t="n">
        <v>2</v>
      </c>
      <c r="AB162" s="21" t="n">
        <v>2</v>
      </c>
      <c r="AC162" s="21" t="n">
        <v>3</v>
      </c>
      <c r="AD162" s="21" t="n">
        <v>0</v>
      </c>
      <c r="AE162" s="21" t="n">
        <v>7</v>
      </c>
      <c r="AF162" s="21" t="n">
        <v>5</v>
      </c>
      <c r="AG162" s="21" t="n">
        <v>0</v>
      </c>
      <c r="AH162" s="21" t="n">
        <v>0</v>
      </c>
      <c r="AI162" s="21" t="n">
        <v>0</v>
      </c>
      <c r="AJ162" s="21" t="n">
        <v>0</v>
      </c>
      <c r="AK162" s="21" t="n">
        <v>2</v>
      </c>
      <c r="AL162" s="21" t="n">
        <v>3</v>
      </c>
    </row>
    <row r="163" customFormat="false" ht="15" hidden="false" customHeight="true" outlineLevel="0" collapsed="false">
      <c r="B163" s="40" t="s">
        <v>256</v>
      </c>
      <c r="C163" s="21" t="n">
        <v>0</v>
      </c>
      <c r="D163" s="21" t="n">
        <v>26</v>
      </c>
      <c r="E163" s="21" t="n">
        <v>21</v>
      </c>
      <c r="F163" s="21" t="n">
        <v>1</v>
      </c>
      <c r="G163" s="21" t="n">
        <v>0</v>
      </c>
      <c r="H163" s="21" t="n">
        <v>4</v>
      </c>
      <c r="I163" s="21" t="n">
        <v>11</v>
      </c>
      <c r="J163" s="21" t="n">
        <v>4</v>
      </c>
      <c r="K163" s="21" t="n">
        <v>13</v>
      </c>
      <c r="L163" s="21" t="n">
        <v>0</v>
      </c>
      <c r="M163" s="21" t="n">
        <v>20</v>
      </c>
      <c r="N163" s="21" t="n">
        <v>15</v>
      </c>
      <c r="O163" s="21" t="n">
        <v>0</v>
      </c>
      <c r="P163" s="21" t="n">
        <v>0</v>
      </c>
      <c r="Q163" s="21" t="n">
        <v>2</v>
      </c>
      <c r="R163" s="21" t="n">
        <v>14</v>
      </c>
      <c r="S163" s="21" t="n">
        <v>4</v>
      </c>
      <c r="T163" s="21" t="n">
        <v>6</v>
      </c>
      <c r="U163" s="21" t="n">
        <v>0</v>
      </c>
      <c r="V163" s="21" t="n">
        <v>10</v>
      </c>
      <c r="W163" s="21" t="n">
        <v>13</v>
      </c>
      <c r="X163" s="21" t="n">
        <v>1</v>
      </c>
      <c r="Y163" s="21" t="n">
        <v>0</v>
      </c>
      <c r="Z163" s="21" t="n">
        <v>7</v>
      </c>
      <c r="AA163" s="21" t="n">
        <v>6</v>
      </c>
      <c r="AB163" s="21" t="n">
        <v>1</v>
      </c>
      <c r="AC163" s="21" t="n">
        <v>10</v>
      </c>
      <c r="AD163" s="21" t="n">
        <v>0</v>
      </c>
      <c r="AE163" s="21" t="n">
        <v>22</v>
      </c>
      <c r="AF163" s="21" t="n">
        <v>15</v>
      </c>
      <c r="AG163" s="21" t="n">
        <v>4</v>
      </c>
      <c r="AH163" s="21" t="n">
        <v>1</v>
      </c>
      <c r="AI163" s="21" t="n">
        <v>3</v>
      </c>
      <c r="AJ163" s="21" t="n">
        <v>9</v>
      </c>
      <c r="AK163" s="21" t="n">
        <v>3</v>
      </c>
      <c r="AL163" s="21" t="n">
        <v>5</v>
      </c>
    </row>
    <row r="164" customFormat="false" ht="15" hidden="false" customHeight="true" outlineLevel="0" collapsed="false">
      <c r="B164" s="82" t="s">
        <v>434</v>
      </c>
      <c r="C164" s="28" t="n">
        <v>0</v>
      </c>
      <c r="D164" s="28" t="n">
        <v>3</v>
      </c>
      <c r="E164" s="28" t="n">
        <v>1</v>
      </c>
      <c r="F164" s="28" t="n">
        <v>0</v>
      </c>
      <c r="G164" s="28" t="n">
        <v>0</v>
      </c>
      <c r="H164" s="28" t="n">
        <v>1</v>
      </c>
      <c r="I164" s="28" t="n">
        <v>1</v>
      </c>
      <c r="J164" s="28" t="n">
        <v>0</v>
      </c>
      <c r="K164" s="28" t="n">
        <v>1</v>
      </c>
      <c r="L164" s="28" t="n">
        <v>0</v>
      </c>
      <c r="M164" s="28" t="n">
        <v>4</v>
      </c>
      <c r="N164" s="28" t="n">
        <v>0</v>
      </c>
      <c r="O164" s="28" t="n">
        <v>0</v>
      </c>
      <c r="P164" s="28" t="n">
        <v>0</v>
      </c>
      <c r="Q164" s="28" t="n">
        <v>0</v>
      </c>
      <c r="R164" s="28" t="n">
        <v>0</v>
      </c>
      <c r="S164" s="28" t="n">
        <v>0</v>
      </c>
      <c r="T164" s="28" t="n">
        <v>1</v>
      </c>
      <c r="U164" s="28" t="n">
        <v>0</v>
      </c>
      <c r="V164" s="28" t="n">
        <v>1</v>
      </c>
      <c r="W164" s="28" t="n">
        <v>1</v>
      </c>
      <c r="X164" s="28" t="n">
        <v>0</v>
      </c>
      <c r="Y164" s="28" t="n">
        <v>0</v>
      </c>
      <c r="Z164" s="28" t="n">
        <v>0</v>
      </c>
      <c r="AA164" s="28" t="n">
        <v>1</v>
      </c>
      <c r="AB164" s="28" t="n">
        <v>0</v>
      </c>
      <c r="AC164" s="28" t="n">
        <v>0</v>
      </c>
      <c r="AD164" s="28" t="n">
        <v>0</v>
      </c>
      <c r="AE164" s="28" t="n">
        <v>0</v>
      </c>
      <c r="AF164" s="28" t="n">
        <v>0</v>
      </c>
      <c r="AG164" s="28" t="n">
        <v>0</v>
      </c>
      <c r="AH164" s="28" t="n">
        <v>0</v>
      </c>
      <c r="AI164" s="28" t="n">
        <v>0</v>
      </c>
      <c r="AJ164" s="28" t="n">
        <v>0</v>
      </c>
      <c r="AK164" s="28" t="n">
        <v>0</v>
      </c>
      <c r="AL164" s="28" t="n">
        <v>0</v>
      </c>
    </row>
    <row r="165" customFormat="false" ht="15" hidden="false" customHeight="true" outlineLevel="0" collapsed="false">
      <c r="B165" s="85" t="s">
        <v>257</v>
      </c>
      <c r="C165" s="21" t="n">
        <v>0</v>
      </c>
      <c r="D165" s="21" t="n">
        <v>66</v>
      </c>
      <c r="E165" s="21" t="n">
        <v>36</v>
      </c>
      <c r="F165" s="21" t="n">
        <v>4</v>
      </c>
      <c r="G165" s="21" t="n">
        <v>1</v>
      </c>
      <c r="H165" s="21" t="n">
        <v>8</v>
      </c>
      <c r="I165" s="21" t="n">
        <v>30</v>
      </c>
      <c r="J165" s="21" t="n">
        <v>8</v>
      </c>
      <c r="K165" s="21" t="n">
        <v>33</v>
      </c>
      <c r="L165" s="21" t="n">
        <v>0</v>
      </c>
      <c r="M165" s="21" t="n">
        <v>67</v>
      </c>
      <c r="N165" s="21" t="n">
        <v>36</v>
      </c>
      <c r="O165" s="21" t="n">
        <v>6</v>
      </c>
      <c r="P165" s="21" t="n">
        <v>0</v>
      </c>
      <c r="Q165" s="21" t="n">
        <v>12</v>
      </c>
      <c r="R165" s="21" t="n">
        <v>38</v>
      </c>
      <c r="S165" s="21" t="n">
        <v>14</v>
      </c>
      <c r="T165" s="21" t="n">
        <v>15</v>
      </c>
      <c r="U165" s="21" t="n">
        <v>0</v>
      </c>
      <c r="V165" s="21" t="n">
        <v>36</v>
      </c>
      <c r="W165" s="21" t="n">
        <v>26</v>
      </c>
      <c r="X165" s="21" t="n">
        <v>2</v>
      </c>
      <c r="Y165" s="21" t="n">
        <v>0</v>
      </c>
      <c r="Z165" s="21" t="n">
        <v>9</v>
      </c>
      <c r="AA165" s="21" t="n">
        <v>35</v>
      </c>
      <c r="AB165" s="21" t="n">
        <v>7</v>
      </c>
      <c r="AC165" s="21" t="n">
        <v>17</v>
      </c>
      <c r="AD165" s="21" t="n">
        <v>0</v>
      </c>
      <c r="AE165" s="21" t="n">
        <v>67</v>
      </c>
      <c r="AF165" s="21" t="n">
        <v>37</v>
      </c>
      <c r="AG165" s="21" t="n">
        <v>4</v>
      </c>
      <c r="AH165" s="21" t="n">
        <v>0</v>
      </c>
      <c r="AI165" s="21" t="n">
        <v>10</v>
      </c>
      <c r="AJ165" s="21" t="n">
        <v>43</v>
      </c>
      <c r="AK165" s="21" t="n">
        <v>21</v>
      </c>
      <c r="AL165" s="21" t="n">
        <v>16</v>
      </c>
    </row>
    <row r="166" customFormat="false" ht="15" hidden="false" customHeight="true" outlineLevel="0" collapsed="false">
      <c r="B166" s="40" t="s">
        <v>435</v>
      </c>
      <c r="C166" s="21" t="n">
        <v>1</v>
      </c>
      <c r="D166" s="21" t="n">
        <v>11</v>
      </c>
      <c r="E166" s="21" t="n">
        <v>9</v>
      </c>
      <c r="F166" s="21" t="n">
        <v>0</v>
      </c>
      <c r="G166" s="21" t="n">
        <v>1</v>
      </c>
      <c r="H166" s="21" t="n">
        <v>3</v>
      </c>
      <c r="I166" s="21" t="n">
        <v>11</v>
      </c>
      <c r="J166" s="21" t="n">
        <v>0</v>
      </c>
      <c r="K166" s="21" t="n">
        <v>7</v>
      </c>
      <c r="L166" s="21" t="n">
        <v>0</v>
      </c>
      <c r="M166" s="21" t="n">
        <v>18</v>
      </c>
      <c r="N166" s="21" t="n">
        <v>22</v>
      </c>
      <c r="O166" s="21" t="n">
        <v>0</v>
      </c>
      <c r="P166" s="21" t="n">
        <v>0</v>
      </c>
      <c r="Q166" s="21" t="n">
        <v>0</v>
      </c>
      <c r="R166" s="21" t="n">
        <v>10</v>
      </c>
      <c r="S166" s="21" t="n">
        <v>3</v>
      </c>
      <c r="T166" s="21" t="n">
        <v>9</v>
      </c>
      <c r="U166" s="21" t="n">
        <v>0</v>
      </c>
      <c r="V166" s="21" t="n">
        <v>9</v>
      </c>
      <c r="W166" s="21" t="n">
        <v>6</v>
      </c>
      <c r="X166" s="21" t="n">
        <v>1</v>
      </c>
      <c r="Y166" s="21" t="n">
        <v>0</v>
      </c>
      <c r="Z166" s="21" t="n">
        <v>0</v>
      </c>
      <c r="AA166" s="21" t="n">
        <v>8</v>
      </c>
      <c r="AB166" s="21" t="n">
        <v>3</v>
      </c>
      <c r="AC166" s="21" t="n">
        <v>6</v>
      </c>
      <c r="AD166" s="21" t="n">
        <v>0</v>
      </c>
      <c r="AE166" s="21" t="n">
        <v>14</v>
      </c>
      <c r="AF166" s="21" t="n">
        <v>12</v>
      </c>
      <c r="AG166" s="21" t="n">
        <v>1</v>
      </c>
      <c r="AH166" s="21" t="n">
        <v>0</v>
      </c>
      <c r="AI166" s="21" t="n">
        <v>2</v>
      </c>
      <c r="AJ166" s="21" t="n">
        <v>8</v>
      </c>
      <c r="AK166" s="21" t="n">
        <v>1</v>
      </c>
      <c r="AL166" s="21" t="n">
        <v>3</v>
      </c>
    </row>
    <row r="167" customFormat="false" ht="15" hidden="false" customHeight="true" outlineLevel="0" collapsed="false">
      <c r="B167" s="40" t="s">
        <v>436</v>
      </c>
      <c r="C167" s="21" t="n">
        <v>0</v>
      </c>
      <c r="D167" s="21" t="n">
        <v>5</v>
      </c>
      <c r="E167" s="21" t="n">
        <v>5</v>
      </c>
      <c r="F167" s="21" t="n">
        <v>2</v>
      </c>
      <c r="G167" s="21" t="n">
        <v>0</v>
      </c>
      <c r="H167" s="21" t="n">
        <v>1</v>
      </c>
      <c r="I167" s="21" t="n">
        <v>5</v>
      </c>
      <c r="J167" s="21" t="n">
        <v>1</v>
      </c>
      <c r="K167" s="21" t="n">
        <v>0</v>
      </c>
      <c r="L167" s="21" t="n">
        <v>0</v>
      </c>
      <c r="M167" s="21" t="n">
        <v>6</v>
      </c>
      <c r="N167" s="21" t="n">
        <v>3</v>
      </c>
      <c r="O167" s="21" t="n">
        <v>1</v>
      </c>
      <c r="P167" s="21" t="n">
        <v>0</v>
      </c>
      <c r="Q167" s="21" t="n">
        <v>3</v>
      </c>
      <c r="R167" s="21" t="n">
        <v>4</v>
      </c>
      <c r="S167" s="21" t="n">
        <v>2</v>
      </c>
      <c r="T167" s="21" t="n">
        <v>3</v>
      </c>
      <c r="U167" s="21" t="n">
        <v>0</v>
      </c>
      <c r="V167" s="21" t="n">
        <v>6</v>
      </c>
      <c r="W167" s="21" t="n">
        <v>2</v>
      </c>
      <c r="X167" s="21" t="n">
        <v>0</v>
      </c>
      <c r="Y167" s="21" t="n">
        <v>1</v>
      </c>
      <c r="Z167" s="21" t="n">
        <v>1</v>
      </c>
      <c r="AA167" s="21" t="n">
        <v>3</v>
      </c>
      <c r="AB167" s="21" t="n">
        <v>0</v>
      </c>
      <c r="AC167" s="21" t="n">
        <v>0</v>
      </c>
      <c r="AD167" s="21" t="n">
        <v>0</v>
      </c>
      <c r="AE167" s="21" t="n">
        <v>4</v>
      </c>
      <c r="AF167" s="21" t="n">
        <v>5</v>
      </c>
      <c r="AG167" s="21" t="n">
        <v>0</v>
      </c>
      <c r="AH167" s="21" t="n">
        <v>0</v>
      </c>
      <c r="AI167" s="21" t="n">
        <v>0</v>
      </c>
      <c r="AJ167" s="21" t="n">
        <v>5</v>
      </c>
      <c r="AK167" s="21" t="n">
        <v>1</v>
      </c>
      <c r="AL167" s="21" t="n">
        <v>3</v>
      </c>
    </row>
    <row r="168" customFormat="false" ht="15" hidden="false" customHeight="true" outlineLevel="0" collapsed="false">
      <c r="B168" s="40" t="s">
        <v>437</v>
      </c>
      <c r="C168" s="21" t="n">
        <v>0</v>
      </c>
      <c r="D168" s="21" t="n">
        <v>7</v>
      </c>
      <c r="E168" s="21" t="n">
        <v>7</v>
      </c>
      <c r="F168" s="21" t="n">
        <v>0</v>
      </c>
      <c r="G168" s="21" t="n">
        <v>0</v>
      </c>
      <c r="H168" s="21" t="n">
        <v>1</v>
      </c>
      <c r="I168" s="21" t="n">
        <v>4</v>
      </c>
      <c r="J168" s="21" t="n">
        <v>1</v>
      </c>
      <c r="K168" s="21" t="n">
        <v>5</v>
      </c>
      <c r="L168" s="21" t="n">
        <v>0</v>
      </c>
      <c r="M168" s="21" t="n">
        <v>17</v>
      </c>
      <c r="N168" s="21" t="n">
        <v>9</v>
      </c>
      <c r="O168" s="21" t="n">
        <v>0</v>
      </c>
      <c r="P168" s="21" t="n">
        <v>0</v>
      </c>
      <c r="Q168" s="21" t="n">
        <v>1</v>
      </c>
      <c r="R168" s="21" t="n">
        <v>6</v>
      </c>
      <c r="S168" s="21" t="n">
        <v>2</v>
      </c>
      <c r="T168" s="21" t="n">
        <v>12</v>
      </c>
      <c r="U168" s="21" t="n">
        <v>0</v>
      </c>
      <c r="V168" s="21" t="n">
        <v>11</v>
      </c>
      <c r="W168" s="21" t="n">
        <v>3</v>
      </c>
      <c r="X168" s="21" t="n">
        <v>0</v>
      </c>
      <c r="Y168" s="21" t="n">
        <v>0</v>
      </c>
      <c r="Z168" s="21" t="n">
        <v>2</v>
      </c>
      <c r="AA168" s="21" t="n">
        <v>8</v>
      </c>
      <c r="AB168" s="21" t="n">
        <v>2</v>
      </c>
      <c r="AC168" s="21" t="n">
        <v>3</v>
      </c>
      <c r="AD168" s="21" t="n">
        <v>0</v>
      </c>
      <c r="AE168" s="21" t="n">
        <v>17</v>
      </c>
      <c r="AF168" s="21" t="n">
        <v>5</v>
      </c>
      <c r="AG168" s="21" t="n">
        <v>0</v>
      </c>
      <c r="AH168" s="21" t="n">
        <v>0</v>
      </c>
      <c r="AI168" s="21" t="n">
        <v>0</v>
      </c>
      <c r="AJ168" s="21" t="n">
        <v>13</v>
      </c>
      <c r="AK168" s="21" t="n">
        <v>1</v>
      </c>
      <c r="AL168" s="21" t="n">
        <v>7</v>
      </c>
    </row>
    <row r="169" customFormat="false" ht="15" hidden="false" customHeight="true" outlineLevel="0" collapsed="false">
      <c r="B169" s="40" t="s">
        <v>438</v>
      </c>
      <c r="C169" s="21" t="n">
        <v>0</v>
      </c>
      <c r="D169" s="21" t="n">
        <v>1</v>
      </c>
      <c r="E169" s="21" t="n">
        <v>3</v>
      </c>
      <c r="F169" s="21" t="n">
        <v>0</v>
      </c>
      <c r="G169" s="21" t="n">
        <v>0</v>
      </c>
      <c r="H169" s="21" t="n">
        <v>0</v>
      </c>
      <c r="I169" s="21" t="n">
        <v>1</v>
      </c>
      <c r="J169" s="21" t="n">
        <v>0</v>
      </c>
      <c r="K169" s="21" t="n">
        <v>3</v>
      </c>
      <c r="L169" s="21" t="n">
        <v>0</v>
      </c>
      <c r="M169" s="21" t="n">
        <v>1</v>
      </c>
      <c r="N169" s="21" t="n">
        <v>0</v>
      </c>
      <c r="O169" s="21" t="n">
        <v>0</v>
      </c>
      <c r="P169" s="21" t="n">
        <v>0</v>
      </c>
      <c r="Q169" s="21" t="n">
        <v>0</v>
      </c>
      <c r="R169" s="21" t="n">
        <v>1</v>
      </c>
      <c r="S169" s="21" t="n">
        <v>0</v>
      </c>
      <c r="T169" s="21" t="n">
        <v>1</v>
      </c>
      <c r="U169" s="21" t="n">
        <v>0</v>
      </c>
      <c r="V169" s="21" t="n">
        <v>2</v>
      </c>
      <c r="W169" s="21" t="n">
        <v>1</v>
      </c>
      <c r="X169" s="21" t="n">
        <v>0</v>
      </c>
      <c r="Y169" s="21" t="n">
        <v>0</v>
      </c>
      <c r="Z169" s="21" t="n">
        <v>0</v>
      </c>
      <c r="AA169" s="21" t="n">
        <v>1</v>
      </c>
      <c r="AB169" s="21" t="n">
        <v>1</v>
      </c>
      <c r="AC169" s="21" t="n">
        <v>3</v>
      </c>
      <c r="AD169" s="21" t="n">
        <v>0</v>
      </c>
      <c r="AE169" s="21" t="n">
        <v>4</v>
      </c>
      <c r="AF169" s="21" t="n">
        <v>0</v>
      </c>
      <c r="AG169" s="21" t="n">
        <v>0</v>
      </c>
      <c r="AH169" s="21" t="n">
        <v>0</v>
      </c>
      <c r="AI169" s="21" t="n">
        <v>1</v>
      </c>
      <c r="AJ169" s="21" t="n">
        <v>2</v>
      </c>
      <c r="AK169" s="21" t="n">
        <v>0</v>
      </c>
      <c r="AL169" s="21" t="n">
        <v>1</v>
      </c>
    </row>
    <row r="170" customFormat="false" ht="15" hidden="false" customHeight="true" outlineLevel="0" collapsed="false">
      <c r="B170" s="40" t="s">
        <v>439</v>
      </c>
      <c r="C170" s="21" t="n">
        <v>0</v>
      </c>
      <c r="D170" s="21" t="n">
        <v>0</v>
      </c>
      <c r="E170" s="21" t="n">
        <v>4</v>
      </c>
      <c r="F170" s="21" t="n">
        <v>0</v>
      </c>
      <c r="G170" s="21" t="n">
        <v>0</v>
      </c>
      <c r="H170" s="21" t="n">
        <v>0</v>
      </c>
      <c r="I170" s="21" t="n">
        <v>0</v>
      </c>
      <c r="J170" s="21" t="n">
        <v>0</v>
      </c>
      <c r="K170" s="21" t="n">
        <v>1</v>
      </c>
      <c r="L170" s="21" t="n">
        <v>0</v>
      </c>
      <c r="M170" s="21" t="n">
        <v>1</v>
      </c>
      <c r="N170" s="21" t="n">
        <v>1</v>
      </c>
      <c r="O170" s="21" t="n">
        <v>0</v>
      </c>
      <c r="P170" s="21" t="n">
        <v>0</v>
      </c>
      <c r="Q170" s="21" t="n">
        <v>0</v>
      </c>
      <c r="R170" s="21" t="n">
        <v>2</v>
      </c>
      <c r="S170" s="21" t="n">
        <v>0</v>
      </c>
      <c r="T170" s="21" t="n">
        <v>1</v>
      </c>
      <c r="U170" s="21" t="n">
        <v>0</v>
      </c>
      <c r="V170" s="21" t="n">
        <v>4</v>
      </c>
      <c r="W170" s="21" t="n">
        <v>2</v>
      </c>
      <c r="X170" s="21" t="n">
        <v>0</v>
      </c>
      <c r="Y170" s="21" t="n">
        <v>0</v>
      </c>
      <c r="Z170" s="21" t="n">
        <v>0</v>
      </c>
      <c r="AA170" s="21" t="n">
        <v>0</v>
      </c>
      <c r="AB170" s="21" t="n">
        <v>0</v>
      </c>
      <c r="AC170" s="21" t="n">
        <v>0</v>
      </c>
      <c r="AD170" s="21" t="n">
        <v>0</v>
      </c>
      <c r="AE170" s="21" t="n">
        <v>5</v>
      </c>
      <c r="AF170" s="21" t="n">
        <v>2</v>
      </c>
      <c r="AG170" s="21" t="n">
        <v>1</v>
      </c>
      <c r="AH170" s="21" t="n">
        <v>0</v>
      </c>
      <c r="AI170" s="21" t="n">
        <v>0</v>
      </c>
      <c r="AJ170" s="21" t="n">
        <v>1</v>
      </c>
      <c r="AK170" s="21" t="n">
        <v>1</v>
      </c>
      <c r="AL170" s="21" t="n">
        <v>2</v>
      </c>
    </row>
    <row r="171" customFormat="false" ht="15" hidden="false" customHeight="true" outlineLevel="0" collapsed="false">
      <c r="B171" s="79" t="s">
        <v>440</v>
      </c>
      <c r="C171" s="80" t="n">
        <v>0</v>
      </c>
      <c r="D171" s="80" t="n">
        <v>0</v>
      </c>
      <c r="E171" s="80" t="n">
        <v>0</v>
      </c>
      <c r="F171" s="80" t="n">
        <v>0</v>
      </c>
      <c r="G171" s="80" t="n">
        <v>0</v>
      </c>
      <c r="H171" s="80" t="n">
        <v>1</v>
      </c>
      <c r="I171" s="80" t="n">
        <v>0</v>
      </c>
      <c r="J171" s="80" t="n">
        <v>0</v>
      </c>
      <c r="K171" s="80" t="n">
        <v>0</v>
      </c>
      <c r="L171" s="80" t="n">
        <v>0</v>
      </c>
      <c r="M171" s="80" t="n">
        <v>1</v>
      </c>
      <c r="N171" s="80" t="n">
        <v>1</v>
      </c>
      <c r="O171" s="80" t="n">
        <v>0</v>
      </c>
      <c r="P171" s="80" t="n">
        <v>0</v>
      </c>
      <c r="Q171" s="80" t="n">
        <v>0</v>
      </c>
      <c r="R171" s="80" t="n">
        <v>4</v>
      </c>
      <c r="S171" s="80" t="n">
        <v>1</v>
      </c>
      <c r="T171" s="80" t="n">
        <v>0</v>
      </c>
      <c r="U171" s="80" t="n">
        <v>0</v>
      </c>
      <c r="V171" s="80" t="n">
        <v>4</v>
      </c>
      <c r="W171" s="80" t="n">
        <v>1</v>
      </c>
      <c r="X171" s="80" t="n">
        <v>0</v>
      </c>
      <c r="Y171" s="80" t="n">
        <v>0</v>
      </c>
      <c r="Z171" s="80" t="n">
        <v>0</v>
      </c>
      <c r="AA171" s="80" t="n">
        <v>0</v>
      </c>
      <c r="AB171" s="80" t="n">
        <v>0</v>
      </c>
      <c r="AC171" s="80" t="n">
        <v>1</v>
      </c>
      <c r="AD171" s="80" t="n">
        <v>0</v>
      </c>
      <c r="AE171" s="80" t="n">
        <v>2</v>
      </c>
      <c r="AF171" s="80" t="n">
        <v>1</v>
      </c>
      <c r="AG171" s="80" t="n">
        <v>0</v>
      </c>
      <c r="AH171" s="80" t="n">
        <v>0</v>
      </c>
      <c r="AI171" s="80" t="n">
        <v>1</v>
      </c>
      <c r="AJ171" s="80" t="n">
        <v>1</v>
      </c>
      <c r="AK171" s="80" t="n">
        <v>1</v>
      </c>
      <c r="AL171" s="80" t="n">
        <v>0</v>
      </c>
    </row>
    <row r="172" customFormat="false" ht="15" hidden="false" customHeight="true" outlineLevel="0" collapsed="false">
      <c r="B172" s="40" t="s">
        <v>441</v>
      </c>
      <c r="C172" s="81" t="n">
        <v>0</v>
      </c>
      <c r="D172" s="81" t="n">
        <v>1</v>
      </c>
      <c r="E172" s="81" t="n">
        <v>0</v>
      </c>
      <c r="F172" s="81" t="n">
        <v>0</v>
      </c>
      <c r="G172" s="81" t="n">
        <v>0</v>
      </c>
      <c r="H172" s="81" t="n">
        <v>0</v>
      </c>
      <c r="I172" s="81" t="n">
        <v>0</v>
      </c>
      <c r="J172" s="81" t="n">
        <v>0</v>
      </c>
      <c r="K172" s="81" t="n">
        <v>1</v>
      </c>
      <c r="L172" s="81" t="n">
        <v>0</v>
      </c>
      <c r="M172" s="81" t="n">
        <v>0</v>
      </c>
      <c r="N172" s="81" t="n">
        <v>0</v>
      </c>
      <c r="O172" s="81" t="n">
        <v>0</v>
      </c>
      <c r="P172" s="81" t="n">
        <v>0</v>
      </c>
      <c r="Q172" s="81" t="n">
        <v>0</v>
      </c>
      <c r="R172" s="81" t="n">
        <v>0</v>
      </c>
      <c r="S172" s="81" t="n">
        <v>0</v>
      </c>
      <c r="T172" s="81" t="n">
        <v>0</v>
      </c>
      <c r="U172" s="81" t="n">
        <v>0</v>
      </c>
      <c r="V172" s="81" t="n">
        <v>2</v>
      </c>
      <c r="W172" s="81" t="n">
        <v>1</v>
      </c>
      <c r="X172" s="81" t="n">
        <v>0</v>
      </c>
      <c r="Y172" s="81" t="n">
        <v>0</v>
      </c>
      <c r="Z172" s="81" t="n">
        <v>0</v>
      </c>
      <c r="AA172" s="81" t="n">
        <v>1</v>
      </c>
      <c r="AB172" s="81" t="n">
        <v>0</v>
      </c>
      <c r="AC172" s="81" t="n">
        <v>0</v>
      </c>
      <c r="AD172" s="81" t="n">
        <v>0</v>
      </c>
      <c r="AE172" s="81" t="n">
        <v>0</v>
      </c>
      <c r="AF172" s="81" t="n">
        <v>2</v>
      </c>
      <c r="AG172" s="81" t="n">
        <v>0</v>
      </c>
      <c r="AH172" s="81" t="n">
        <v>1</v>
      </c>
      <c r="AI172" s="81" t="n">
        <v>0</v>
      </c>
      <c r="AJ172" s="81" t="n">
        <v>0</v>
      </c>
      <c r="AK172" s="81" t="n">
        <v>0</v>
      </c>
      <c r="AL172" s="81" t="n">
        <v>0</v>
      </c>
    </row>
    <row r="173" customFormat="false" ht="15" hidden="false" customHeight="true" outlineLevel="0" collapsed="false">
      <c r="B173" s="40" t="s">
        <v>258</v>
      </c>
      <c r="C173" s="21" t="n">
        <v>1</v>
      </c>
      <c r="D173" s="21" t="n">
        <v>57</v>
      </c>
      <c r="E173" s="21" t="n">
        <v>90</v>
      </c>
      <c r="F173" s="21" t="n">
        <v>4</v>
      </c>
      <c r="G173" s="21" t="n">
        <v>4</v>
      </c>
      <c r="H173" s="21" t="n">
        <v>13</v>
      </c>
      <c r="I173" s="21" t="n">
        <v>45</v>
      </c>
      <c r="J173" s="21" t="n">
        <v>19</v>
      </c>
      <c r="K173" s="21" t="n">
        <v>30</v>
      </c>
      <c r="L173" s="21" t="n">
        <v>1</v>
      </c>
      <c r="M173" s="21" t="n">
        <v>87</v>
      </c>
      <c r="N173" s="21" t="n">
        <v>56</v>
      </c>
      <c r="O173" s="21" t="n">
        <v>3</v>
      </c>
      <c r="P173" s="21" t="n">
        <v>3</v>
      </c>
      <c r="Q173" s="21" t="n">
        <v>16</v>
      </c>
      <c r="R173" s="21" t="n">
        <v>41</v>
      </c>
      <c r="S173" s="21" t="n">
        <v>23</v>
      </c>
      <c r="T173" s="21" t="n">
        <v>39</v>
      </c>
      <c r="U173" s="21" t="n">
        <v>0</v>
      </c>
      <c r="V173" s="21" t="n">
        <v>63</v>
      </c>
      <c r="W173" s="21" t="n">
        <v>47</v>
      </c>
      <c r="X173" s="21" t="n">
        <v>3</v>
      </c>
      <c r="Y173" s="21" t="n">
        <v>0</v>
      </c>
      <c r="Z173" s="21" t="n">
        <v>14</v>
      </c>
      <c r="AA173" s="21" t="n">
        <v>27</v>
      </c>
      <c r="AB173" s="21" t="n">
        <v>11</v>
      </c>
      <c r="AC173" s="21" t="n">
        <v>13</v>
      </c>
      <c r="AD173" s="21" t="n">
        <v>0</v>
      </c>
      <c r="AE173" s="21" t="n">
        <v>75</v>
      </c>
      <c r="AF173" s="21" t="n">
        <v>51</v>
      </c>
      <c r="AG173" s="21" t="n">
        <v>11</v>
      </c>
      <c r="AH173" s="21" t="n">
        <v>2</v>
      </c>
      <c r="AI173" s="21" t="n">
        <v>9</v>
      </c>
      <c r="AJ173" s="21" t="n">
        <v>40</v>
      </c>
      <c r="AK173" s="21" t="n">
        <v>22</v>
      </c>
      <c r="AL173" s="21" t="n">
        <v>25</v>
      </c>
    </row>
    <row r="174" customFormat="false" ht="15" hidden="false" customHeight="true" outlineLevel="0" collapsed="false">
      <c r="B174" s="40" t="s">
        <v>442</v>
      </c>
      <c r="C174" s="21" t="n">
        <v>0</v>
      </c>
      <c r="D174" s="21" t="n">
        <v>5</v>
      </c>
      <c r="E174" s="21" t="n">
        <v>1</v>
      </c>
      <c r="F174" s="21" t="n">
        <v>0</v>
      </c>
      <c r="G174" s="21" t="n">
        <v>0</v>
      </c>
      <c r="H174" s="21" t="n">
        <v>3</v>
      </c>
      <c r="I174" s="21" t="n">
        <v>2</v>
      </c>
      <c r="J174" s="21" t="n">
        <v>1</v>
      </c>
      <c r="K174" s="21" t="n">
        <v>2</v>
      </c>
      <c r="L174" s="21" t="n">
        <v>0</v>
      </c>
      <c r="M174" s="21" t="n">
        <v>1</v>
      </c>
      <c r="N174" s="21" t="n">
        <v>4</v>
      </c>
      <c r="O174" s="21" t="n">
        <v>0</v>
      </c>
      <c r="P174" s="21" t="n">
        <v>0</v>
      </c>
      <c r="Q174" s="21" t="n">
        <v>2</v>
      </c>
      <c r="R174" s="21" t="n">
        <v>2</v>
      </c>
      <c r="S174" s="21" t="n">
        <v>2</v>
      </c>
      <c r="T174" s="21" t="n">
        <v>2</v>
      </c>
      <c r="U174" s="21" t="n">
        <v>0</v>
      </c>
      <c r="V174" s="21" t="n">
        <v>4</v>
      </c>
      <c r="W174" s="21" t="n">
        <v>5</v>
      </c>
      <c r="X174" s="21" t="n">
        <v>1</v>
      </c>
      <c r="Y174" s="21" t="n">
        <v>0</v>
      </c>
      <c r="Z174" s="21" t="n">
        <v>0</v>
      </c>
      <c r="AA174" s="21" t="n">
        <v>4</v>
      </c>
      <c r="AB174" s="21" t="n">
        <v>2</v>
      </c>
      <c r="AC174" s="21" t="n">
        <v>1</v>
      </c>
      <c r="AD174" s="21" t="n">
        <v>0</v>
      </c>
      <c r="AE174" s="21" t="n">
        <v>5</v>
      </c>
      <c r="AF174" s="21" t="n">
        <v>7</v>
      </c>
      <c r="AG174" s="21" t="n">
        <v>0</v>
      </c>
      <c r="AH174" s="21" t="n">
        <v>0</v>
      </c>
      <c r="AI174" s="21" t="n">
        <v>0</v>
      </c>
      <c r="AJ174" s="21" t="n">
        <v>2</v>
      </c>
      <c r="AK174" s="21" t="n">
        <v>3</v>
      </c>
      <c r="AL174" s="21" t="n">
        <v>7</v>
      </c>
    </row>
    <row r="175" customFormat="false" ht="15" hidden="false" customHeight="true" outlineLevel="0" collapsed="false">
      <c r="B175" s="40" t="s">
        <v>443</v>
      </c>
      <c r="C175" s="21" t="n">
        <v>0</v>
      </c>
      <c r="D175" s="21" t="n">
        <v>31</v>
      </c>
      <c r="E175" s="21" t="n">
        <v>27</v>
      </c>
      <c r="F175" s="21" t="n">
        <v>5</v>
      </c>
      <c r="G175" s="21" t="n">
        <v>0</v>
      </c>
      <c r="H175" s="21" t="n">
        <v>8</v>
      </c>
      <c r="I175" s="21" t="n">
        <v>32</v>
      </c>
      <c r="J175" s="21" t="n">
        <v>10</v>
      </c>
      <c r="K175" s="21" t="n">
        <v>15</v>
      </c>
      <c r="L175" s="21" t="n">
        <v>0</v>
      </c>
      <c r="M175" s="21" t="n">
        <v>33</v>
      </c>
      <c r="N175" s="21" t="n">
        <v>24</v>
      </c>
      <c r="O175" s="21" t="n">
        <v>0</v>
      </c>
      <c r="P175" s="21" t="n">
        <v>2</v>
      </c>
      <c r="Q175" s="21" t="n">
        <v>8</v>
      </c>
      <c r="R175" s="21" t="n">
        <v>35</v>
      </c>
      <c r="S175" s="21" t="n">
        <v>10</v>
      </c>
      <c r="T175" s="21" t="n">
        <v>16</v>
      </c>
      <c r="U175" s="21" t="n">
        <v>0</v>
      </c>
      <c r="V175" s="21" t="n">
        <v>34</v>
      </c>
      <c r="W175" s="21" t="n">
        <v>17</v>
      </c>
      <c r="X175" s="21" t="n">
        <v>2</v>
      </c>
      <c r="Y175" s="21" t="n">
        <v>0</v>
      </c>
      <c r="Z175" s="21" t="n">
        <v>8</v>
      </c>
      <c r="AA175" s="21" t="n">
        <v>20</v>
      </c>
      <c r="AB175" s="21" t="n">
        <v>8</v>
      </c>
      <c r="AC175" s="21" t="n">
        <v>14</v>
      </c>
      <c r="AD175" s="21" t="n">
        <v>0</v>
      </c>
      <c r="AE175" s="21" t="n">
        <v>43</v>
      </c>
      <c r="AF175" s="21" t="n">
        <v>48</v>
      </c>
      <c r="AG175" s="21" t="n">
        <v>0</v>
      </c>
      <c r="AH175" s="21" t="n">
        <v>2</v>
      </c>
      <c r="AI175" s="21" t="n">
        <v>14</v>
      </c>
      <c r="AJ175" s="21" t="n">
        <v>27</v>
      </c>
      <c r="AK175" s="21" t="n">
        <v>11</v>
      </c>
      <c r="AL175" s="21" t="n">
        <v>14</v>
      </c>
    </row>
    <row r="176" customFormat="false" ht="15" hidden="false" customHeight="true" outlineLevel="0" collapsed="false">
      <c r="B176" s="40" t="s">
        <v>444</v>
      </c>
      <c r="C176" s="21" t="n">
        <v>0</v>
      </c>
      <c r="D176" s="21" t="n">
        <v>8</v>
      </c>
      <c r="E176" s="21" t="n">
        <v>8</v>
      </c>
      <c r="F176" s="21" t="n">
        <v>1</v>
      </c>
      <c r="G176" s="21" t="n">
        <v>0</v>
      </c>
      <c r="H176" s="21" t="n">
        <v>1</v>
      </c>
      <c r="I176" s="21" t="n">
        <v>4</v>
      </c>
      <c r="J176" s="21" t="n">
        <v>5</v>
      </c>
      <c r="K176" s="21" t="n">
        <v>2</v>
      </c>
      <c r="L176" s="21" t="n">
        <v>0</v>
      </c>
      <c r="M176" s="21" t="n">
        <v>8</v>
      </c>
      <c r="N176" s="21" t="n">
        <v>8</v>
      </c>
      <c r="O176" s="21" t="n">
        <v>1</v>
      </c>
      <c r="P176" s="21" t="n">
        <v>1</v>
      </c>
      <c r="Q176" s="21" t="n">
        <v>2</v>
      </c>
      <c r="R176" s="21" t="n">
        <v>4</v>
      </c>
      <c r="S176" s="21" t="n">
        <v>2</v>
      </c>
      <c r="T176" s="21" t="n">
        <v>5</v>
      </c>
      <c r="U176" s="21" t="n">
        <v>0</v>
      </c>
      <c r="V176" s="21" t="n">
        <v>6</v>
      </c>
      <c r="W176" s="21" t="n">
        <v>2</v>
      </c>
      <c r="X176" s="21" t="n">
        <v>0</v>
      </c>
      <c r="Y176" s="21" t="n">
        <v>0</v>
      </c>
      <c r="Z176" s="21" t="n">
        <v>1</v>
      </c>
      <c r="AA176" s="21" t="n">
        <v>5</v>
      </c>
      <c r="AB176" s="21" t="n">
        <v>0</v>
      </c>
      <c r="AC176" s="21" t="n">
        <v>2</v>
      </c>
      <c r="AD176" s="21" t="n">
        <v>0</v>
      </c>
      <c r="AE176" s="21" t="n">
        <v>9</v>
      </c>
      <c r="AF176" s="21" t="n">
        <v>7</v>
      </c>
      <c r="AG176" s="21" t="n">
        <v>0</v>
      </c>
      <c r="AH176" s="21" t="n">
        <v>0</v>
      </c>
      <c r="AI176" s="21" t="n">
        <v>1</v>
      </c>
      <c r="AJ176" s="21" t="n">
        <v>2</v>
      </c>
      <c r="AK176" s="21" t="n">
        <v>2</v>
      </c>
      <c r="AL176" s="21" t="n">
        <v>7</v>
      </c>
    </row>
    <row r="177" customFormat="false" ht="15" hidden="false" customHeight="true" outlineLevel="0" collapsed="false">
      <c r="B177" s="40" t="s">
        <v>445</v>
      </c>
      <c r="C177" s="21" t="n">
        <v>0</v>
      </c>
      <c r="D177" s="21" t="n">
        <v>2</v>
      </c>
      <c r="E177" s="21" t="n">
        <v>2</v>
      </c>
      <c r="F177" s="21" t="n">
        <v>0</v>
      </c>
      <c r="G177" s="21" t="n">
        <v>0</v>
      </c>
      <c r="H177" s="21" t="n">
        <v>1</v>
      </c>
      <c r="I177" s="21" t="n">
        <v>0</v>
      </c>
      <c r="J177" s="21" t="n">
        <v>0</v>
      </c>
      <c r="K177" s="21" t="n">
        <v>0</v>
      </c>
      <c r="L177" s="21" t="n">
        <v>0</v>
      </c>
      <c r="M177" s="21" t="n">
        <v>4</v>
      </c>
      <c r="N177" s="21" t="n">
        <v>0</v>
      </c>
      <c r="O177" s="21" t="n">
        <v>0</v>
      </c>
      <c r="P177" s="21" t="n">
        <v>1</v>
      </c>
      <c r="Q177" s="21" t="n">
        <v>1</v>
      </c>
      <c r="R177" s="21" t="n">
        <v>0</v>
      </c>
      <c r="S177" s="21" t="n">
        <v>1</v>
      </c>
      <c r="T177" s="21" t="n">
        <v>0</v>
      </c>
      <c r="U177" s="21" t="n">
        <v>0</v>
      </c>
      <c r="V177" s="21" t="n">
        <v>1</v>
      </c>
      <c r="W177" s="21" t="n">
        <v>0</v>
      </c>
      <c r="X177" s="21" t="n">
        <v>0</v>
      </c>
      <c r="Y177" s="21" t="n">
        <v>0</v>
      </c>
      <c r="Z177" s="21" t="n">
        <v>0</v>
      </c>
      <c r="AA177" s="21" t="n">
        <v>0</v>
      </c>
      <c r="AB177" s="21" t="n">
        <v>0</v>
      </c>
      <c r="AC177" s="21" t="n">
        <v>0</v>
      </c>
      <c r="AD177" s="21" t="n">
        <v>0</v>
      </c>
      <c r="AE177" s="21" t="n">
        <v>2</v>
      </c>
      <c r="AF177" s="21" t="n">
        <v>4</v>
      </c>
      <c r="AG177" s="21" t="n">
        <v>0</v>
      </c>
      <c r="AH177" s="21" t="n">
        <v>3</v>
      </c>
      <c r="AI177" s="21" t="n">
        <v>0</v>
      </c>
      <c r="AJ177" s="21" t="n">
        <v>6</v>
      </c>
      <c r="AK177" s="21" t="n">
        <v>1</v>
      </c>
      <c r="AL177" s="21" t="n">
        <v>2</v>
      </c>
    </row>
    <row r="178" customFormat="false" ht="15" hidden="false" customHeight="true" outlineLevel="0" collapsed="false">
      <c r="B178" s="82" t="s">
        <v>446</v>
      </c>
      <c r="C178" s="86" t="n">
        <v>0</v>
      </c>
      <c r="D178" s="86" t="n">
        <v>2</v>
      </c>
      <c r="E178" s="86" t="n">
        <v>1</v>
      </c>
      <c r="F178" s="86" t="n">
        <v>2</v>
      </c>
      <c r="G178" s="86" t="n">
        <v>1</v>
      </c>
      <c r="H178" s="86" t="n">
        <v>1</v>
      </c>
      <c r="I178" s="86" t="n">
        <v>0</v>
      </c>
      <c r="J178" s="86" t="n">
        <v>0</v>
      </c>
      <c r="K178" s="86" t="n">
        <v>2</v>
      </c>
      <c r="L178" s="86" t="n">
        <v>0</v>
      </c>
      <c r="M178" s="86" t="n">
        <v>0</v>
      </c>
      <c r="N178" s="86" t="n">
        <v>2</v>
      </c>
      <c r="O178" s="86" t="n">
        <v>1</v>
      </c>
      <c r="P178" s="86" t="n">
        <v>1</v>
      </c>
      <c r="Q178" s="86" t="n">
        <v>0</v>
      </c>
      <c r="R178" s="86" t="n">
        <v>4</v>
      </c>
      <c r="S178" s="86" t="n">
        <v>0</v>
      </c>
      <c r="T178" s="86" t="n">
        <v>0</v>
      </c>
      <c r="U178" s="86" t="n">
        <v>0</v>
      </c>
      <c r="V178" s="86" t="n">
        <v>2</v>
      </c>
      <c r="W178" s="86" t="n">
        <v>3</v>
      </c>
      <c r="X178" s="86" t="n">
        <v>0</v>
      </c>
      <c r="Y178" s="86" t="n">
        <v>0</v>
      </c>
      <c r="Z178" s="86" t="n">
        <v>1</v>
      </c>
      <c r="AA178" s="86" t="n">
        <v>2</v>
      </c>
      <c r="AB178" s="86" t="n">
        <v>0</v>
      </c>
      <c r="AC178" s="86" t="n">
        <v>0</v>
      </c>
      <c r="AD178" s="86" t="n">
        <v>0</v>
      </c>
      <c r="AE178" s="86" t="n">
        <v>5</v>
      </c>
      <c r="AF178" s="86" t="n">
        <v>1</v>
      </c>
      <c r="AG178" s="86" t="n">
        <v>1</v>
      </c>
      <c r="AH178" s="86" t="n">
        <v>1</v>
      </c>
      <c r="AI178" s="86" t="n">
        <v>0</v>
      </c>
      <c r="AJ178" s="86" t="n">
        <v>2</v>
      </c>
      <c r="AK178" s="86" t="n">
        <v>0</v>
      </c>
      <c r="AL178" s="86" t="n">
        <v>1</v>
      </c>
    </row>
    <row r="179" customFormat="false" ht="15" hidden="false" customHeight="true" outlineLevel="0" collapsed="false">
      <c r="B179" s="85" t="s">
        <v>259</v>
      </c>
      <c r="C179" s="81" t="n">
        <v>0</v>
      </c>
      <c r="D179" s="81" t="n">
        <v>33</v>
      </c>
      <c r="E179" s="81" t="n">
        <v>30</v>
      </c>
      <c r="F179" s="81" t="n">
        <v>2</v>
      </c>
      <c r="G179" s="81" t="n">
        <v>0</v>
      </c>
      <c r="H179" s="81" t="n">
        <v>8</v>
      </c>
      <c r="I179" s="81" t="n">
        <v>34</v>
      </c>
      <c r="J179" s="81" t="n">
        <v>8</v>
      </c>
      <c r="K179" s="81" t="n">
        <v>13</v>
      </c>
      <c r="L179" s="81" t="n">
        <v>0</v>
      </c>
      <c r="M179" s="81" t="n">
        <v>23</v>
      </c>
      <c r="N179" s="81" t="n">
        <v>25</v>
      </c>
      <c r="O179" s="81" t="n">
        <v>1</v>
      </c>
      <c r="P179" s="81" t="n">
        <v>0</v>
      </c>
      <c r="Q179" s="81" t="n">
        <v>8</v>
      </c>
      <c r="R179" s="81" t="n">
        <v>12</v>
      </c>
      <c r="S179" s="81" t="n">
        <v>8</v>
      </c>
      <c r="T179" s="81" t="n">
        <v>11</v>
      </c>
      <c r="U179" s="81" t="n">
        <v>0</v>
      </c>
      <c r="V179" s="81" t="n">
        <v>17</v>
      </c>
      <c r="W179" s="81" t="n">
        <v>28</v>
      </c>
      <c r="X179" s="81" t="n">
        <v>2</v>
      </c>
      <c r="Y179" s="81" t="n">
        <v>0</v>
      </c>
      <c r="Z179" s="81" t="n">
        <v>6</v>
      </c>
      <c r="AA179" s="81" t="n">
        <v>22</v>
      </c>
      <c r="AB179" s="81" t="n">
        <v>5</v>
      </c>
      <c r="AC179" s="81" t="n">
        <v>4</v>
      </c>
      <c r="AD179" s="81" t="n">
        <v>0</v>
      </c>
      <c r="AE179" s="81" t="n">
        <v>28</v>
      </c>
      <c r="AF179" s="81" t="n">
        <v>26</v>
      </c>
      <c r="AG179" s="81" t="n">
        <v>3</v>
      </c>
      <c r="AH179" s="81" t="n">
        <v>0</v>
      </c>
      <c r="AI179" s="81" t="n">
        <v>5</v>
      </c>
      <c r="AJ179" s="81" t="n">
        <v>19</v>
      </c>
      <c r="AK179" s="81" t="n">
        <v>6</v>
      </c>
      <c r="AL179" s="81" t="n">
        <v>12</v>
      </c>
    </row>
    <row r="180" customFormat="false" ht="15" hidden="false" customHeight="true" outlineLevel="0" collapsed="false">
      <c r="B180" s="40" t="s">
        <v>447</v>
      </c>
      <c r="C180" s="21" t="n">
        <v>0</v>
      </c>
      <c r="D180" s="21" t="n">
        <v>3</v>
      </c>
      <c r="E180" s="21" t="n">
        <v>6</v>
      </c>
      <c r="F180" s="21" t="n">
        <v>0</v>
      </c>
      <c r="G180" s="21" t="n">
        <v>0</v>
      </c>
      <c r="H180" s="21" t="n">
        <v>1</v>
      </c>
      <c r="I180" s="21" t="n">
        <v>0</v>
      </c>
      <c r="J180" s="21" t="n">
        <v>0</v>
      </c>
      <c r="K180" s="21" t="n">
        <v>0</v>
      </c>
      <c r="L180" s="21" t="n">
        <v>0</v>
      </c>
      <c r="M180" s="21" t="n">
        <v>3</v>
      </c>
      <c r="N180" s="21" t="n">
        <v>1</v>
      </c>
      <c r="O180" s="21" t="n">
        <v>0</v>
      </c>
      <c r="P180" s="21" t="n">
        <v>0</v>
      </c>
      <c r="Q180" s="21" t="n">
        <v>0</v>
      </c>
      <c r="R180" s="21" t="n">
        <v>2</v>
      </c>
      <c r="S180" s="21" t="n">
        <v>0</v>
      </c>
      <c r="T180" s="21" t="n">
        <v>0</v>
      </c>
      <c r="U180" s="21" t="n">
        <v>0</v>
      </c>
      <c r="V180" s="21" t="n">
        <v>0</v>
      </c>
      <c r="W180" s="21" t="n">
        <v>1</v>
      </c>
      <c r="X180" s="21" t="n">
        <v>0</v>
      </c>
      <c r="Y180" s="21" t="n">
        <v>0</v>
      </c>
      <c r="Z180" s="21" t="n">
        <v>0</v>
      </c>
      <c r="AA180" s="21" t="n">
        <v>1</v>
      </c>
      <c r="AB180" s="21" t="n">
        <v>0</v>
      </c>
      <c r="AC180" s="21" t="n">
        <v>0</v>
      </c>
      <c r="AD180" s="21" t="n">
        <v>0</v>
      </c>
      <c r="AE180" s="21" t="n">
        <v>3</v>
      </c>
      <c r="AF180" s="21" t="n">
        <v>0</v>
      </c>
      <c r="AG180" s="21" t="n">
        <v>0</v>
      </c>
      <c r="AH180" s="21" t="n">
        <v>0</v>
      </c>
      <c r="AI180" s="21" t="n">
        <v>0</v>
      </c>
      <c r="AJ180" s="21" t="n">
        <v>1</v>
      </c>
      <c r="AK180" s="21" t="n">
        <v>0</v>
      </c>
      <c r="AL180" s="21" t="n">
        <v>0</v>
      </c>
    </row>
    <row r="181" customFormat="false" ht="15" hidden="false" customHeight="true" outlineLevel="0" collapsed="false">
      <c r="B181" s="79" t="s">
        <v>448</v>
      </c>
      <c r="C181" s="28" t="n">
        <v>0</v>
      </c>
      <c r="D181" s="28" t="n">
        <v>4</v>
      </c>
      <c r="E181" s="28" t="n">
        <v>7</v>
      </c>
      <c r="F181" s="28" t="n">
        <v>0</v>
      </c>
      <c r="G181" s="28" t="n">
        <v>0</v>
      </c>
      <c r="H181" s="28" t="n">
        <v>0</v>
      </c>
      <c r="I181" s="28" t="n">
        <v>0</v>
      </c>
      <c r="J181" s="28" t="n">
        <v>1</v>
      </c>
      <c r="K181" s="28" t="n">
        <v>0</v>
      </c>
      <c r="L181" s="28" t="n">
        <v>0</v>
      </c>
      <c r="M181" s="28" t="n">
        <v>3</v>
      </c>
      <c r="N181" s="28" t="n">
        <v>4</v>
      </c>
      <c r="O181" s="28" t="n">
        <v>1</v>
      </c>
      <c r="P181" s="28" t="n">
        <v>0</v>
      </c>
      <c r="Q181" s="28" t="n">
        <v>2</v>
      </c>
      <c r="R181" s="28" t="n">
        <v>1</v>
      </c>
      <c r="S181" s="28" t="n">
        <v>2</v>
      </c>
      <c r="T181" s="28" t="n">
        <v>2</v>
      </c>
      <c r="U181" s="28" t="n">
        <v>0</v>
      </c>
      <c r="V181" s="28" t="n">
        <v>5</v>
      </c>
      <c r="W181" s="28" t="n">
        <v>4</v>
      </c>
      <c r="X181" s="28" t="n">
        <v>0</v>
      </c>
      <c r="Y181" s="28" t="n">
        <v>1</v>
      </c>
      <c r="Z181" s="28" t="n">
        <v>2</v>
      </c>
      <c r="AA181" s="28" t="n">
        <v>2</v>
      </c>
      <c r="AB181" s="28" t="n">
        <v>0</v>
      </c>
      <c r="AC181" s="28" t="n">
        <v>1</v>
      </c>
      <c r="AD181" s="28" t="n">
        <v>0</v>
      </c>
      <c r="AE181" s="28" t="n">
        <v>4</v>
      </c>
      <c r="AF181" s="28" t="n">
        <v>4</v>
      </c>
      <c r="AG181" s="28" t="n">
        <v>0</v>
      </c>
      <c r="AH181" s="28" t="n">
        <v>0</v>
      </c>
      <c r="AI181" s="28" t="n">
        <v>2</v>
      </c>
      <c r="AJ181" s="28" t="n">
        <v>5</v>
      </c>
      <c r="AK181" s="28" t="n">
        <v>0</v>
      </c>
      <c r="AL181" s="28" t="n">
        <v>2</v>
      </c>
    </row>
    <row r="182" customFormat="false" ht="15" hidden="false" customHeight="true" outlineLevel="0" collapsed="false">
      <c r="B182" s="40" t="s">
        <v>260</v>
      </c>
      <c r="C182" s="21" t="n">
        <v>0</v>
      </c>
      <c r="D182" s="21" t="n">
        <v>78</v>
      </c>
      <c r="E182" s="21" t="n">
        <v>46</v>
      </c>
      <c r="F182" s="21" t="n">
        <v>3</v>
      </c>
      <c r="G182" s="21" t="n">
        <v>1</v>
      </c>
      <c r="H182" s="21" t="n">
        <v>10</v>
      </c>
      <c r="I182" s="21" t="n">
        <v>52</v>
      </c>
      <c r="J182" s="21" t="n">
        <v>12</v>
      </c>
      <c r="K182" s="21" t="n">
        <v>5</v>
      </c>
      <c r="L182" s="21" t="n">
        <v>0</v>
      </c>
      <c r="M182" s="21" t="n">
        <v>76</v>
      </c>
      <c r="N182" s="21" t="n">
        <v>45</v>
      </c>
      <c r="O182" s="21" t="n">
        <v>3</v>
      </c>
      <c r="P182" s="21" t="n">
        <v>1</v>
      </c>
      <c r="Q182" s="21" t="n">
        <v>15</v>
      </c>
      <c r="R182" s="21" t="n">
        <v>54</v>
      </c>
      <c r="S182" s="21" t="n">
        <v>30</v>
      </c>
      <c r="T182" s="21" t="n">
        <v>18</v>
      </c>
      <c r="U182" s="21" t="n">
        <v>0</v>
      </c>
      <c r="V182" s="21" t="n">
        <v>63</v>
      </c>
      <c r="W182" s="21" t="n">
        <v>36</v>
      </c>
      <c r="X182" s="21" t="n">
        <v>8</v>
      </c>
      <c r="Y182" s="21" t="n">
        <v>0</v>
      </c>
      <c r="Z182" s="21" t="n">
        <v>12</v>
      </c>
      <c r="AA182" s="21" t="n">
        <v>42</v>
      </c>
      <c r="AB182" s="21" t="n">
        <v>13</v>
      </c>
      <c r="AC182" s="21" t="n">
        <v>11</v>
      </c>
      <c r="AD182" s="21" t="n">
        <v>0</v>
      </c>
      <c r="AE182" s="21" t="n">
        <v>84</v>
      </c>
      <c r="AF182" s="21" t="n">
        <v>46</v>
      </c>
      <c r="AG182" s="21" t="n">
        <v>6</v>
      </c>
      <c r="AH182" s="21" t="n">
        <v>0</v>
      </c>
      <c r="AI182" s="21" t="n">
        <v>11</v>
      </c>
      <c r="AJ182" s="21" t="n">
        <v>46</v>
      </c>
      <c r="AK182" s="21" t="n">
        <v>15</v>
      </c>
      <c r="AL182" s="21" t="n">
        <v>18</v>
      </c>
    </row>
    <row r="183" customFormat="false" ht="15" hidden="false" customHeight="true" outlineLevel="0" collapsed="false">
      <c r="B183" s="40" t="s">
        <v>449</v>
      </c>
      <c r="C183" s="21" t="n">
        <v>0</v>
      </c>
      <c r="D183" s="21" t="n">
        <v>7</v>
      </c>
      <c r="E183" s="21" t="n">
        <v>9</v>
      </c>
      <c r="F183" s="21" t="n">
        <v>1</v>
      </c>
      <c r="G183" s="21" t="n">
        <v>0</v>
      </c>
      <c r="H183" s="21" t="n">
        <v>0</v>
      </c>
      <c r="I183" s="21" t="n">
        <v>3</v>
      </c>
      <c r="J183" s="21" t="n">
        <v>2</v>
      </c>
      <c r="K183" s="21" t="n">
        <v>2</v>
      </c>
      <c r="L183" s="21" t="n">
        <v>0</v>
      </c>
      <c r="M183" s="21" t="n">
        <v>9</v>
      </c>
      <c r="N183" s="21" t="n">
        <v>3</v>
      </c>
      <c r="O183" s="21" t="n">
        <v>0</v>
      </c>
      <c r="P183" s="21" t="n">
        <v>1</v>
      </c>
      <c r="Q183" s="21" t="n">
        <v>1</v>
      </c>
      <c r="R183" s="21" t="n">
        <v>2</v>
      </c>
      <c r="S183" s="21" t="n">
        <v>2</v>
      </c>
      <c r="T183" s="21" t="n">
        <v>2</v>
      </c>
      <c r="U183" s="21" t="n">
        <v>0</v>
      </c>
      <c r="V183" s="21" t="n">
        <v>3</v>
      </c>
      <c r="W183" s="21" t="n">
        <v>1</v>
      </c>
      <c r="X183" s="21" t="n">
        <v>0</v>
      </c>
      <c r="Y183" s="21" t="n">
        <v>2</v>
      </c>
      <c r="Z183" s="21" t="n">
        <v>0</v>
      </c>
      <c r="AA183" s="21" t="n">
        <v>1</v>
      </c>
      <c r="AB183" s="21" t="n">
        <v>0</v>
      </c>
      <c r="AC183" s="21" t="n">
        <v>0</v>
      </c>
      <c r="AD183" s="21" t="n">
        <v>0</v>
      </c>
      <c r="AE183" s="21" t="n">
        <v>4</v>
      </c>
      <c r="AF183" s="21" t="n">
        <v>3</v>
      </c>
      <c r="AG183" s="21" t="n">
        <v>0</v>
      </c>
      <c r="AH183" s="21" t="n">
        <v>0</v>
      </c>
      <c r="AI183" s="21" t="n">
        <v>1</v>
      </c>
      <c r="AJ183" s="21" t="n">
        <v>0</v>
      </c>
      <c r="AK183" s="21" t="n">
        <v>1</v>
      </c>
      <c r="AL183" s="21" t="n">
        <v>1</v>
      </c>
    </row>
    <row r="184" customFormat="false" ht="15" hidden="false" customHeight="true" outlineLevel="0" collapsed="false">
      <c r="B184" s="40" t="s">
        <v>450</v>
      </c>
      <c r="C184" s="21" t="n">
        <v>0</v>
      </c>
      <c r="D184" s="21" t="n">
        <v>1</v>
      </c>
      <c r="E184" s="21" t="n">
        <v>3</v>
      </c>
      <c r="F184" s="21" t="n">
        <v>1</v>
      </c>
      <c r="G184" s="21" t="n">
        <v>0</v>
      </c>
      <c r="H184" s="21" t="n">
        <v>0</v>
      </c>
      <c r="I184" s="21" t="n">
        <v>1</v>
      </c>
      <c r="J184" s="21" t="n">
        <v>1</v>
      </c>
      <c r="K184" s="21" t="n">
        <v>1</v>
      </c>
      <c r="L184" s="21" t="n">
        <v>0</v>
      </c>
      <c r="M184" s="21" t="n">
        <v>0</v>
      </c>
      <c r="N184" s="21" t="n">
        <v>1</v>
      </c>
      <c r="O184" s="21" t="n">
        <v>1</v>
      </c>
      <c r="P184" s="21" t="n">
        <v>0</v>
      </c>
      <c r="Q184" s="21" t="n">
        <v>0</v>
      </c>
      <c r="R184" s="21" t="n">
        <v>2</v>
      </c>
      <c r="S184" s="21" t="n">
        <v>0</v>
      </c>
      <c r="T184" s="21" t="n">
        <v>1</v>
      </c>
      <c r="U184" s="21" t="n">
        <v>0</v>
      </c>
      <c r="V184" s="21" t="n">
        <v>2</v>
      </c>
      <c r="W184" s="21" t="n">
        <v>0</v>
      </c>
      <c r="X184" s="21" t="n">
        <v>0</v>
      </c>
      <c r="Y184" s="21" t="n">
        <v>0</v>
      </c>
      <c r="Z184" s="21" t="n">
        <v>0</v>
      </c>
      <c r="AA184" s="21" t="n">
        <v>0</v>
      </c>
      <c r="AB184" s="21" t="n">
        <v>0</v>
      </c>
      <c r="AC184" s="21" t="n">
        <v>0</v>
      </c>
      <c r="AD184" s="21" t="n">
        <v>0</v>
      </c>
      <c r="AE184" s="21" t="n">
        <v>3</v>
      </c>
      <c r="AF184" s="21" t="n">
        <v>1</v>
      </c>
      <c r="AG184" s="21" t="n">
        <v>0</v>
      </c>
      <c r="AH184" s="21" t="n">
        <v>0</v>
      </c>
      <c r="AI184" s="21" t="n">
        <v>1</v>
      </c>
      <c r="AJ184" s="21" t="n">
        <v>1</v>
      </c>
      <c r="AK184" s="21" t="n">
        <v>2</v>
      </c>
      <c r="AL184" s="21" t="n">
        <v>2</v>
      </c>
    </row>
    <row r="185" customFormat="false" ht="15" hidden="false" customHeight="true" outlineLevel="0" collapsed="false">
      <c r="B185" s="40" t="s">
        <v>451</v>
      </c>
      <c r="C185" s="21" t="n">
        <v>0</v>
      </c>
      <c r="D185" s="21" t="n">
        <v>11</v>
      </c>
      <c r="E185" s="21" t="n">
        <v>3</v>
      </c>
      <c r="F185" s="21" t="n">
        <v>0</v>
      </c>
      <c r="G185" s="21" t="n">
        <v>1</v>
      </c>
      <c r="H185" s="21" t="n">
        <v>2</v>
      </c>
      <c r="I185" s="21" t="n">
        <v>8</v>
      </c>
      <c r="J185" s="21" t="n">
        <v>1</v>
      </c>
      <c r="K185" s="21" t="n">
        <v>3</v>
      </c>
      <c r="L185" s="21" t="n">
        <v>0</v>
      </c>
      <c r="M185" s="21" t="n">
        <v>10</v>
      </c>
      <c r="N185" s="21" t="n">
        <v>7</v>
      </c>
      <c r="O185" s="21" t="n">
        <v>0</v>
      </c>
      <c r="P185" s="21" t="n">
        <v>1</v>
      </c>
      <c r="Q185" s="21" t="n">
        <v>0</v>
      </c>
      <c r="R185" s="21" t="n">
        <v>6</v>
      </c>
      <c r="S185" s="21" t="n">
        <v>5</v>
      </c>
      <c r="T185" s="21" t="n">
        <v>6</v>
      </c>
      <c r="U185" s="21" t="n">
        <v>0</v>
      </c>
      <c r="V185" s="21" t="n">
        <v>5</v>
      </c>
      <c r="W185" s="21" t="n">
        <v>4</v>
      </c>
      <c r="X185" s="21" t="n">
        <v>1</v>
      </c>
      <c r="Y185" s="21" t="n">
        <v>0</v>
      </c>
      <c r="Z185" s="21" t="n">
        <v>1</v>
      </c>
      <c r="AA185" s="21" t="n">
        <v>2</v>
      </c>
      <c r="AB185" s="21" t="n">
        <v>0</v>
      </c>
      <c r="AC185" s="21" t="n">
        <v>0</v>
      </c>
      <c r="AD185" s="21" t="n">
        <v>0</v>
      </c>
      <c r="AE185" s="21" t="n">
        <v>10</v>
      </c>
      <c r="AF185" s="21" t="n">
        <v>9</v>
      </c>
      <c r="AG185" s="21" t="n">
        <v>0</v>
      </c>
      <c r="AH185" s="21" t="n">
        <v>0</v>
      </c>
      <c r="AI185" s="21" t="n">
        <v>0</v>
      </c>
      <c r="AJ185" s="21" t="n">
        <v>2</v>
      </c>
      <c r="AK185" s="21" t="n">
        <v>4</v>
      </c>
      <c r="AL185" s="21" t="n">
        <v>2</v>
      </c>
    </row>
    <row r="186" customFormat="false" ht="15" hidden="false" customHeight="true" outlineLevel="0" collapsed="false">
      <c r="B186" s="82" t="s">
        <v>452</v>
      </c>
      <c r="C186" s="28" t="n">
        <v>0</v>
      </c>
      <c r="D186" s="28" t="n">
        <v>1</v>
      </c>
      <c r="E186" s="28" t="n">
        <v>0</v>
      </c>
      <c r="F186" s="28" t="n">
        <v>0</v>
      </c>
      <c r="G186" s="28" t="n">
        <v>0</v>
      </c>
      <c r="H186" s="28" t="n">
        <v>0</v>
      </c>
      <c r="I186" s="28" t="n">
        <v>1</v>
      </c>
      <c r="J186" s="28" t="n">
        <v>2</v>
      </c>
      <c r="K186" s="28" t="n">
        <v>0</v>
      </c>
      <c r="L186" s="28" t="n">
        <v>0</v>
      </c>
      <c r="M186" s="28" t="n">
        <v>4</v>
      </c>
      <c r="N186" s="28" t="n">
        <v>2</v>
      </c>
      <c r="O186" s="28" t="n">
        <v>0</v>
      </c>
      <c r="P186" s="28" t="n">
        <v>0</v>
      </c>
      <c r="Q186" s="28" t="n">
        <v>0</v>
      </c>
      <c r="R186" s="28" t="n">
        <v>4</v>
      </c>
      <c r="S186" s="28" t="n">
        <v>2</v>
      </c>
      <c r="T186" s="28" t="n">
        <v>2</v>
      </c>
      <c r="U186" s="28" t="n">
        <v>0</v>
      </c>
      <c r="V186" s="28" t="n">
        <v>1</v>
      </c>
      <c r="W186" s="28" t="n">
        <v>2</v>
      </c>
      <c r="X186" s="28" t="n">
        <v>0</v>
      </c>
      <c r="Y186" s="28" t="n">
        <v>0</v>
      </c>
      <c r="Z186" s="28" t="n">
        <v>2</v>
      </c>
      <c r="AA186" s="28" t="n">
        <v>0</v>
      </c>
      <c r="AB186" s="28" t="n">
        <v>2</v>
      </c>
      <c r="AC186" s="28" t="n">
        <v>0</v>
      </c>
      <c r="AD186" s="28" t="n">
        <v>0</v>
      </c>
      <c r="AE186" s="28" t="n">
        <v>3</v>
      </c>
      <c r="AF186" s="28" t="n">
        <v>1</v>
      </c>
      <c r="AG186" s="28" t="n">
        <v>1</v>
      </c>
      <c r="AH186" s="28" t="n">
        <v>0</v>
      </c>
      <c r="AI186" s="28" t="n">
        <v>0</v>
      </c>
      <c r="AJ186" s="28" t="n">
        <v>1</v>
      </c>
      <c r="AK186" s="28" t="n">
        <v>2</v>
      </c>
      <c r="AL186" s="28" t="n">
        <v>1</v>
      </c>
    </row>
    <row r="187" customFormat="false" ht="15" hidden="false" customHeight="true" outlineLevel="0" collapsed="false">
      <c r="B187" s="85" t="s">
        <v>261</v>
      </c>
      <c r="C187" s="21" t="n">
        <v>0</v>
      </c>
      <c r="D187" s="21" t="n">
        <v>30</v>
      </c>
      <c r="E187" s="21" t="n">
        <v>14</v>
      </c>
      <c r="F187" s="21" t="n">
        <v>2</v>
      </c>
      <c r="G187" s="21" t="n">
        <v>1</v>
      </c>
      <c r="H187" s="21" t="n">
        <v>1</v>
      </c>
      <c r="I187" s="21" t="n">
        <v>27</v>
      </c>
      <c r="J187" s="21" t="n">
        <v>3</v>
      </c>
      <c r="K187" s="21" t="n">
        <v>13</v>
      </c>
      <c r="L187" s="21" t="n">
        <v>0</v>
      </c>
      <c r="M187" s="21" t="n">
        <v>26</v>
      </c>
      <c r="N187" s="21" t="n">
        <v>19</v>
      </c>
      <c r="O187" s="21" t="n">
        <v>0</v>
      </c>
      <c r="P187" s="21" t="n">
        <v>0</v>
      </c>
      <c r="Q187" s="21" t="n">
        <v>5</v>
      </c>
      <c r="R187" s="21" t="n">
        <v>28</v>
      </c>
      <c r="S187" s="21" t="n">
        <v>8</v>
      </c>
      <c r="T187" s="21" t="n">
        <v>10</v>
      </c>
      <c r="U187" s="21" t="n">
        <v>0</v>
      </c>
      <c r="V187" s="21" t="n">
        <v>18</v>
      </c>
      <c r="W187" s="21" t="n">
        <v>20</v>
      </c>
      <c r="X187" s="21" t="n">
        <v>0</v>
      </c>
      <c r="Y187" s="21" t="n">
        <v>1</v>
      </c>
      <c r="Z187" s="21" t="n">
        <v>2</v>
      </c>
      <c r="AA187" s="21" t="n">
        <v>14</v>
      </c>
      <c r="AB187" s="21" t="n">
        <v>3</v>
      </c>
      <c r="AC187" s="21" t="n">
        <v>6</v>
      </c>
      <c r="AD187" s="21" t="n">
        <v>0</v>
      </c>
      <c r="AE187" s="21" t="n">
        <v>25</v>
      </c>
      <c r="AF187" s="21" t="n">
        <v>17</v>
      </c>
      <c r="AG187" s="21" t="n">
        <v>11</v>
      </c>
      <c r="AH187" s="21" t="n">
        <v>1</v>
      </c>
      <c r="AI187" s="21" t="n">
        <v>7</v>
      </c>
      <c r="AJ187" s="21" t="n">
        <v>28</v>
      </c>
      <c r="AK187" s="21" t="n">
        <v>3</v>
      </c>
      <c r="AL187" s="21" t="n">
        <v>9</v>
      </c>
    </row>
    <row r="188" customFormat="false" ht="15" hidden="false" customHeight="true" outlineLevel="0" collapsed="false">
      <c r="B188" s="40" t="s">
        <v>453</v>
      </c>
      <c r="C188" s="21" t="n">
        <v>0</v>
      </c>
      <c r="D188" s="21" t="n">
        <v>3</v>
      </c>
      <c r="E188" s="21" t="n">
        <v>2</v>
      </c>
      <c r="F188" s="21" t="n">
        <v>1</v>
      </c>
      <c r="G188" s="21" t="n">
        <v>0</v>
      </c>
      <c r="H188" s="21" t="n">
        <v>0</v>
      </c>
      <c r="I188" s="21" t="n">
        <v>1</v>
      </c>
      <c r="J188" s="21" t="n">
        <v>4</v>
      </c>
      <c r="K188" s="21" t="n">
        <v>0</v>
      </c>
      <c r="L188" s="21" t="n">
        <v>0</v>
      </c>
      <c r="M188" s="21" t="n">
        <v>4</v>
      </c>
      <c r="N188" s="21" t="n">
        <v>2</v>
      </c>
      <c r="O188" s="21" t="n">
        <v>0</v>
      </c>
      <c r="P188" s="21" t="n">
        <v>0</v>
      </c>
      <c r="Q188" s="21" t="n">
        <v>1</v>
      </c>
      <c r="R188" s="21" t="n">
        <v>1</v>
      </c>
      <c r="S188" s="21" t="n">
        <v>1</v>
      </c>
      <c r="T188" s="21" t="n">
        <v>1</v>
      </c>
      <c r="U188" s="21" t="n">
        <v>0</v>
      </c>
      <c r="V188" s="21" t="n">
        <v>2</v>
      </c>
      <c r="W188" s="21" t="n">
        <v>3</v>
      </c>
      <c r="X188" s="21" t="n">
        <v>0</v>
      </c>
      <c r="Y188" s="21" t="n">
        <v>0</v>
      </c>
      <c r="Z188" s="21" t="n">
        <v>0</v>
      </c>
      <c r="AA188" s="21" t="n">
        <v>1</v>
      </c>
      <c r="AB188" s="21" t="n">
        <v>1</v>
      </c>
      <c r="AC188" s="21" t="n">
        <v>2</v>
      </c>
      <c r="AD188" s="21" t="n">
        <v>0</v>
      </c>
      <c r="AE188" s="21" t="n">
        <v>2</v>
      </c>
      <c r="AF188" s="21" t="n">
        <v>2</v>
      </c>
      <c r="AG188" s="21" t="n">
        <v>0</v>
      </c>
      <c r="AH188" s="21" t="n">
        <v>0</v>
      </c>
      <c r="AI188" s="21" t="n">
        <v>1</v>
      </c>
      <c r="AJ188" s="21" t="n">
        <v>1</v>
      </c>
      <c r="AK188" s="21" t="n">
        <v>0</v>
      </c>
      <c r="AL188" s="21" t="n">
        <v>2</v>
      </c>
    </row>
    <row r="189" customFormat="false" ht="15" hidden="false" customHeight="true" outlineLevel="0" collapsed="false">
      <c r="B189" s="40" t="s">
        <v>454</v>
      </c>
      <c r="C189" s="21" t="n">
        <v>0</v>
      </c>
      <c r="D189" s="21" t="n">
        <v>1</v>
      </c>
      <c r="E189" s="21" t="n">
        <v>0</v>
      </c>
      <c r="F189" s="21" t="n">
        <v>0</v>
      </c>
      <c r="G189" s="21" t="n">
        <v>0</v>
      </c>
      <c r="H189" s="21" t="n">
        <v>0</v>
      </c>
      <c r="I189" s="21" t="n">
        <v>3</v>
      </c>
      <c r="J189" s="21" t="n">
        <v>0</v>
      </c>
      <c r="K189" s="21" t="n">
        <v>1</v>
      </c>
      <c r="L189" s="21" t="n">
        <v>0</v>
      </c>
      <c r="M189" s="21" t="n">
        <v>4</v>
      </c>
      <c r="N189" s="21" t="n">
        <v>2</v>
      </c>
      <c r="O189" s="21" t="n">
        <v>0</v>
      </c>
      <c r="P189" s="21" t="n">
        <v>0</v>
      </c>
      <c r="Q189" s="21" t="n">
        <v>0</v>
      </c>
      <c r="R189" s="21" t="n">
        <v>0</v>
      </c>
      <c r="S189" s="21" t="n">
        <v>0</v>
      </c>
      <c r="T189" s="21" t="n">
        <v>0</v>
      </c>
      <c r="U189" s="21" t="n">
        <v>0</v>
      </c>
      <c r="V189" s="21" t="n">
        <v>4</v>
      </c>
      <c r="W189" s="21" t="n">
        <v>2</v>
      </c>
      <c r="X189" s="21" t="n">
        <v>0</v>
      </c>
      <c r="Y189" s="21" t="n">
        <v>0</v>
      </c>
      <c r="Z189" s="21" t="n">
        <v>0</v>
      </c>
      <c r="AA189" s="21" t="n">
        <v>0</v>
      </c>
      <c r="AB189" s="21" t="n">
        <v>0</v>
      </c>
      <c r="AC189" s="21" t="n">
        <v>0</v>
      </c>
      <c r="AD189" s="21" t="n">
        <v>0</v>
      </c>
      <c r="AE189" s="21" t="n">
        <v>7</v>
      </c>
      <c r="AF189" s="21" t="n">
        <v>4</v>
      </c>
      <c r="AG189" s="21" t="n">
        <v>0</v>
      </c>
      <c r="AH189" s="21" t="n">
        <v>0</v>
      </c>
      <c r="AI189" s="21" t="n">
        <v>1</v>
      </c>
      <c r="AJ189" s="21" t="n">
        <v>0</v>
      </c>
      <c r="AK189" s="21" t="n">
        <v>0</v>
      </c>
      <c r="AL189" s="21" t="n">
        <v>1</v>
      </c>
    </row>
    <row r="190" customFormat="false" ht="15" hidden="false" customHeight="true" outlineLevel="0" collapsed="false">
      <c r="B190" s="79" t="s">
        <v>455</v>
      </c>
      <c r="C190" s="28" t="n">
        <v>0</v>
      </c>
      <c r="D190" s="28" t="n">
        <v>3</v>
      </c>
      <c r="E190" s="28" t="n">
        <v>2</v>
      </c>
      <c r="F190" s="28" t="n">
        <v>0</v>
      </c>
      <c r="G190" s="28" t="n">
        <v>0</v>
      </c>
      <c r="H190" s="28" t="n">
        <v>0</v>
      </c>
      <c r="I190" s="28" t="n">
        <v>3</v>
      </c>
      <c r="J190" s="28" t="n">
        <v>0</v>
      </c>
      <c r="K190" s="28" t="n">
        <v>0</v>
      </c>
      <c r="L190" s="28" t="n">
        <v>0</v>
      </c>
      <c r="M190" s="28" t="n">
        <v>5</v>
      </c>
      <c r="N190" s="28" t="n">
        <v>5</v>
      </c>
      <c r="O190" s="28" t="n">
        <v>0</v>
      </c>
      <c r="P190" s="28" t="n">
        <v>0</v>
      </c>
      <c r="Q190" s="28" t="n">
        <v>1</v>
      </c>
      <c r="R190" s="28" t="n">
        <v>2</v>
      </c>
      <c r="S190" s="28" t="n">
        <v>1</v>
      </c>
      <c r="T190" s="28" t="n">
        <v>0</v>
      </c>
      <c r="U190" s="28" t="n">
        <v>0</v>
      </c>
      <c r="V190" s="28" t="n">
        <v>3</v>
      </c>
      <c r="W190" s="28" t="n">
        <v>1</v>
      </c>
      <c r="X190" s="28" t="n">
        <v>0</v>
      </c>
      <c r="Y190" s="28" t="n">
        <v>0</v>
      </c>
      <c r="Z190" s="28" t="n">
        <v>0</v>
      </c>
      <c r="AA190" s="28" t="n">
        <v>2</v>
      </c>
      <c r="AB190" s="28" t="n">
        <v>1</v>
      </c>
      <c r="AC190" s="28" t="n">
        <v>0</v>
      </c>
      <c r="AD190" s="28" t="n">
        <v>0</v>
      </c>
      <c r="AE190" s="28" t="n">
        <v>9</v>
      </c>
      <c r="AF190" s="28" t="n">
        <v>1</v>
      </c>
      <c r="AG190" s="28" t="n">
        <v>0</v>
      </c>
      <c r="AH190" s="28" t="n">
        <v>0</v>
      </c>
      <c r="AI190" s="28" t="n">
        <v>0</v>
      </c>
      <c r="AJ190" s="28" t="n">
        <v>6</v>
      </c>
      <c r="AK190" s="28" t="n">
        <v>1</v>
      </c>
      <c r="AL190" s="28" t="n">
        <v>2</v>
      </c>
    </row>
    <row r="191" customFormat="false" ht="15" hidden="false" customHeight="true" outlineLevel="0" collapsed="false">
      <c r="B191" s="40" t="s">
        <v>456</v>
      </c>
      <c r="C191" s="21" t="n">
        <v>0</v>
      </c>
      <c r="D191" s="21" t="n">
        <v>2</v>
      </c>
      <c r="E191" s="21" t="n">
        <v>1</v>
      </c>
      <c r="F191" s="21" t="n">
        <v>0</v>
      </c>
      <c r="G191" s="21" t="n">
        <v>0</v>
      </c>
      <c r="H191" s="21" t="n">
        <v>0</v>
      </c>
      <c r="I191" s="21" t="n">
        <v>0</v>
      </c>
      <c r="J191" s="21" t="n">
        <v>0</v>
      </c>
      <c r="K191" s="21" t="n">
        <v>0</v>
      </c>
      <c r="L191" s="21" t="n">
        <v>0</v>
      </c>
      <c r="M191" s="21" t="n">
        <v>1</v>
      </c>
      <c r="N191" s="21" t="n">
        <v>0</v>
      </c>
      <c r="O191" s="21" t="n">
        <v>0</v>
      </c>
      <c r="P191" s="21" t="n">
        <v>0</v>
      </c>
      <c r="Q191" s="21" t="n">
        <v>0</v>
      </c>
      <c r="R191" s="21" t="n">
        <v>0</v>
      </c>
      <c r="S191" s="21" t="n">
        <v>0</v>
      </c>
      <c r="T191" s="21" t="n">
        <v>3</v>
      </c>
      <c r="U191" s="21" t="n">
        <v>0</v>
      </c>
      <c r="V191" s="21" t="n">
        <v>0</v>
      </c>
      <c r="W191" s="21" t="n">
        <v>1</v>
      </c>
      <c r="X191" s="21" t="n">
        <v>0</v>
      </c>
      <c r="Y191" s="21" t="n">
        <v>0</v>
      </c>
      <c r="Z191" s="21" t="n">
        <v>0</v>
      </c>
      <c r="AA191" s="21" t="n">
        <v>2</v>
      </c>
      <c r="AB191" s="21" t="n">
        <v>0</v>
      </c>
      <c r="AC191" s="21" t="n">
        <v>1</v>
      </c>
      <c r="AD191" s="21" t="n">
        <v>0</v>
      </c>
      <c r="AE191" s="21" t="n">
        <v>2</v>
      </c>
      <c r="AF191" s="21" t="n">
        <v>4</v>
      </c>
      <c r="AG191" s="21" t="n">
        <v>0</v>
      </c>
      <c r="AH191" s="21" t="n">
        <v>0</v>
      </c>
      <c r="AI191" s="21" t="n">
        <v>5</v>
      </c>
      <c r="AJ191" s="21" t="n">
        <v>5</v>
      </c>
      <c r="AK191" s="21" t="n">
        <v>0</v>
      </c>
      <c r="AL191" s="21" t="n">
        <v>0</v>
      </c>
    </row>
    <row r="192" customFormat="false" ht="15" hidden="false" customHeight="true" outlineLevel="0" collapsed="false">
      <c r="B192" s="40" t="s">
        <v>457</v>
      </c>
      <c r="C192" s="21" t="n">
        <v>0</v>
      </c>
      <c r="D192" s="21" t="n">
        <v>1</v>
      </c>
      <c r="E192" s="21" t="n">
        <v>0</v>
      </c>
      <c r="F192" s="21" t="n">
        <v>0</v>
      </c>
      <c r="G192" s="21" t="n">
        <v>0</v>
      </c>
      <c r="H192" s="21" t="n">
        <v>0</v>
      </c>
      <c r="I192" s="21" t="n">
        <v>2</v>
      </c>
      <c r="J192" s="21" t="n">
        <v>0</v>
      </c>
      <c r="K192" s="21" t="n">
        <v>2</v>
      </c>
      <c r="L192" s="21" t="n">
        <v>0</v>
      </c>
      <c r="M192" s="21" t="n">
        <v>0</v>
      </c>
      <c r="N192" s="21" t="n">
        <v>0</v>
      </c>
      <c r="O192" s="21" t="n">
        <v>1</v>
      </c>
      <c r="P192" s="21" t="n">
        <v>0</v>
      </c>
      <c r="Q192" s="21" t="n">
        <v>0</v>
      </c>
      <c r="R192" s="21" t="n">
        <v>2</v>
      </c>
      <c r="S192" s="21" t="n">
        <v>0</v>
      </c>
      <c r="T192" s="21" t="n">
        <v>2</v>
      </c>
      <c r="U192" s="21" t="n">
        <v>0</v>
      </c>
      <c r="V192" s="21" t="n">
        <v>0</v>
      </c>
      <c r="W192" s="21" t="n">
        <v>2</v>
      </c>
      <c r="X192" s="21" t="n">
        <v>0</v>
      </c>
      <c r="Y192" s="21" t="n">
        <v>0</v>
      </c>
      <c r="Z192" s="21" t="n">
        <v>1</v>
      </c>
      <c r="AA192" s="21" t="n">
        <v>3</v>
      </c>
      <c r="AB192" s="21" t="n">
        <v>0</v>
      </c>
      <c r="AC192" s="21" t="n">
        <v>0</v>
      </c>
      <c r="AD192" s="21" t="n">
        <v>0</v>
      </c>
      <c r="AE192" s="21" t="n">
        <v>1</v>
      </c>
      <c r="AF192" s="21" t="n">
        <v>0</v>
      </c>
      <c r="AG192" s="21" t="n">
        <v>0</v>
      </c>
      <c r="AH192" s="21" t="n">
        <v>0</v>
      </c>
      <c r="AI192" s="21" t="n">
        <v>0</v>
      </c>
      <c r="AJ192" s="21" t="n">
        <v>0</v>
      </c>
      <c r="AK192" s="21" t="n">
        <v>0</v>
      </c>
      <c r="AL192" s="21" t="n">
        <v>1</v>
      </c>
    </row>
    <row r="193" customFormat="false" ht="15" hidden="false" customHeight="true" outlineLevel="0" collapsed="false">
      <c r="B193" s="79" t="s">
        <v>262</v>
      </c>
      <c r="C193" s="80" t="n">
        <v>0</v>
      </c>
      <c r="D193" s="80" t="n">
        <v>10</v>
      </c>
      <c r="E193" s="80" t="n">
        <v>7</v>
      </c>
      <c r="F193" s="80" t="n">
        <v>0</v>
      </c>
      <c r="G193" s="80" t="n">
        <v>0</v>
      </c>
      <c r="H193" s="80" t="n">
        <v>1</v>
      </c>
      <c r="I193" s="80" t="n">
        <v>10</v>
      </c>
      <c r="J193" s="80" t="n">
        <v>6</v>
      </c>
      <c r="K193" s="80" t="n">
        <v>5</v>
      </c>
      <c r="L193" s="80" t="n">
        <v>0</v>
      </c>
      <c r="M193" s="80" t="n">
        <v>10</v>
      </c>
      <c r="N193" s="80" t="n">
        <v>5</v>
      </c>
      <c r="O193" s="80" t="n">
        <v>1</v>
      </c>
      <c r="P193" s="80" t="n">
        <v>3</v>
      </c>
      <c r="Q193" s="80" t="n">
        <v>2</v>
      </c>
      <c r="R193" s="80" t="n">
        <v>2</v>
      </c>
      <c r="S193" s="80" t="n">
        <v>7</v>
      </c>
      <c r="T193" s="80" t="n">
        <v>6</v>
      </c>
      <c r="U193" s="80" t="n">
        <v>0</v>
      </c>
      <c r="V193" s="80" t="n">
        <v>14</v>
      </c>
      <c r="W193" s="80" t="n">
        <v>8</v>
      </c>
      <c r="X193" s="80" t="n">
        <v>2</v>
      </c>
      <c r="Y193" s="80" t="n">
        <v>0</v>
      </c>
      <c r="Z193" s="80" t="n">
        <v>1</v>
      </c>
      <c r="AA193" s="80" t="n">
        <v>3</v>
      </c>
      <c r="AB193" s="80" t="n">
        <v>3</v>
      </c>
      <c r="AC193" s="80" t="n">
        <v>9</v>
      </c>
      <c r="AD193" s="80" t="n">
        <v>0</v>
      </c>
      <c r="AE193" s="80" t="n">
        <v>12</v>
      </c>
      <c r="AF193" s="80" t="n">
        <v>9</v>
      </c>
      <c r="AG193" s="80" t="n">
        <v>1</v>
      </c>
      <c r="AH193" s="80" t="n">
        <v>0</v>
      </c>
      <c r="AI193" s="80" t="n">
        <v>2</v>
      </c>
      <c r="AJ193" s="80" t="n">
        <v>6</v>
      </c>
      <c r="AK193" s="80" t="n">
        <v>10</v>
      </c>
      <c r="AL193" s="80" t="n">
        <v>11</v>
      </c>
    </row>
    <row r="194" customFormat="false" ht="15" hidden="false" customHeight="true" outlineLevel="0" collapsed="false">
      <c r="B194" s="40" t="s">
        <v>263</v>
      </c>
      <c r="C194" s="81" t="n">
        <v>0</v>
      </c>
      <c r="D194" s="81" t="n">
        <v>147</v>
      </c>
      <c r="E194" s="81" t="n">
        <v>104</v>
      </c>
      <c r="F194" s="81" t="n">
        <v>7</v>
      </c>
      <c r="G194" s="81" t="n">
        <v>3</v>
      </c>
      <c r="H194" s="81" t="n">
        <v>49</v>
      </c>
      <c r="I194" s="81" t="n">
        <v>83</v>
      </c>
      <c r="J194" s="81" t="n">
        <v>32</v>
      </c>
      <c r="K194" s="81" t="n">
        <v>51</v>
      </c>
      <c r="L194" s="81" t="n">
        <v>0</v>
      </c>
      <c r="M194" s="81" t="n">
        <v>136</v>
      </c>
      <c r="N194" s="81" t="n">
        <v>91</v>
      </c>
      <c r="O194" s="81" t="n">
        <v>12</v>
      </c>
      <c r="P194" s="81" t="n">
        <v>3</v>
      </c>
      <c r="Q194" s="81" t="n">
        <v>31</v>
      </c>
      <c r="R194" s="81" t="n">
        <v>80</v>
      </c>
      <c r="S194" s="81" t="n">
        <v>39</v>
      </c>
      <c r="T194" s="81" t="n">
        <v>42</v>
      </c>
      <c r="U194" s="81" t="n">
        <v>0</v>
      </c>
      <c r="V194" s="81" t="n">
        <v>114</v>
      </c>
      <c r="W194" s="81" t="n">
        <v>65</v>
      </c>
      <c r="X194" s="81" t="n">
        <v>5</v>
      </c>
      <c r="Y194" s="81" t="n">
        <v>4</v>
      </c>
      <c r="Z194" s="81" t="n">
        <v>21</v>
      </c>
      <c r="AA194" s="81" t="n">
        <v>56</v>
      </c>
      <c r="AB194" s="81" t="n">
        <v>18</v>
      </c>
      <c r="AC194" s="81" t="n">
        <v>32</v>
      </c>
      <c r="AD194" s="81" t="n">
        <v>1</v>
      </c>
      <c r="AE194" s="81" t="n">
        <v>140</v>
      </c>
      <c r="AF194" s="81" t="n">
        <v>109</v>
      </c>
      <c r="AG194" s="81" t="n">
        <v>6</v>
      </c>
      <c r="AH194" s="81" t="n">
        <v>5</v>
      </c>
      <c r="AI194" s="81" t="n">
        <v>28</v>
      </c>
      <c r="AJ194" s="81" t="n">
        <v>80</v>
      </c>
      <c r="AK194" s="81" t="n">
        <v>36</v>
      </c>
      <c r="AL194" s="81" t="n">
        <v>41</v>
      </c>
    </row>
    <row r="195" customFormat="false" ht="15" hidden="false" customHeight="true" outlineLevel="0" collapsed="false">
      <c r="B195" s="40" t="s">
        <v>458</v>
      </c>
      <c r="C195" s="21" t="n">
        <v>0</v>
      </c>
      <c r="D195" s="21" t="n">
        <v>11</v>
      </c>
      <c r="E195" s="21" t="n">
        <v>7</v>
      </c>
      <c r="F195" s="21" t="n">
        <v>0</v>
      </c>
      <c r="G195" s="21" t="n">
        <v>0</v>
      </c>
      <c r="H195" s="21" t="n">
        <v>3</v>
      </c>
      <c r="I195" s="21" t="n">
        <v>9</v>
      </c>
      <c r="J195" s="21" t="n">
        <v>2</v>
      </c>
      <c r="K195" s="21" t="n">
        <v>4</v>
      </c>
      <c r="L195" s="21" t="n">
        <v>0</v>
      </c>
      <c r="M195" s="21" t="n">
        <v>11</v>
      </c>
      <c r="N195" s="21" t="n">
        <v>6</v>
      </c>
      <c r="O195" s="21" t="n">
        <v>0</v>
      </c>
      <c r="P195" s="21" t="n">
        <v>0</v>
      </c>
      <c r="Q195" s="21" t="n">
        <v>0</v>
      </c>
      <c r="R195" s="21" t="n">
        <v>6</v>
      </c>
      <c r="S195" s="21" t="n">
        <v>1</v>
      </c>
      <c r="T195" s="21" t="n">
        <v>3</v>
      </c>
      <c r="U195" s="21" t="n">
        <v>0</v>
      </c>
      <c r="V195" s="21" t="n">
        <v>9</v>
      </c>
      <c r="W195" s="21" t="n">
        <v>15</v>
      </c>
      <c r="X195" s="21" t="n">
        <v>0</v>
      </c>
      <c r="Y195" s="21" t="n">
        <v>1</v>
      </c>
      <c r="Z195" s="21" t="n">
        <v>1</v>
      </c>
      <c r="AA195" s="21" t="n">
        <v>4</v>
      </c>
      <c r="AB195" s="21" t="n">
        <v>1</v>
      </c>
      <c r="AC195" s="21" t="n">
        <v>7</v>
      </c>
      <c r="AD195" s="21" t="n">
        <v>0</v>
      </c>
      <c r="AE195" s="21" t="n">
        <v>10</v>
      </c>
      <c r="AF195" s="21" t="n">
        <v>12</v>
      </c>
      <c r="AG195" s="21" t="n">
        <v>0</v>
      </c>
      <c r="AH195" s="21" t="n">
        <v>0</v>
      </c>
      <c r="AI195" s="21" t="n">
        <v>1</v>
      </c>
      <c r="AJ195" s="21" t="n">
        <v>4</v>
      </c>
      <c r="AK195" s="21" t="n">
        <v>2</v>
      </c>
      <c r="AL195" s="21" t="n">
        <v>2</v>
      </c>
    </row>
    <row r="196" customFormat="false" ht="15" hidden="false" customHeight="true" outlineLevel="0" collapsed="false">
      <c r="B196" s="79" t="s">
        <v>459</v>
      </c>
      <c r="C196" s="80" t="n">
        <v>0</v>
      </c>
      <c r="D196" s="80" t="n">
        <v>0</v>
      </c>
      <c r="E196" s="80" t="n">
        <v>0</v>
      </c>
      <c r="F196" s="80" t="n">
        <v>0</v>
      </c>
      <c r="G196" s="80" t="n">
        <v>0</v>
      </c>
      <c r="H196" s="80" t="n">
        <v>0</v>
      </c>
      <c r="I196" s="80" t="n">
        <v>0</v>
      </c>
      <c r="J196" s="80" t="n">
        <v>1</v>
      </c>
      <c r="K196" s="80" t="n">
        <v>0</v>
      </c>
      <c r="L196" s="80" t="n">
        <v>0</v>
      </c>
      <c r="M196" s="80" t="n">
        <v>2</v>
      </c>
      <c r="N196" s="80" t="n">
        <v>2</v>
      </c>
      <c r="O196" s="80" t="n">
        <v>0</v>
      </c>
      <c r="P196" s="80" t="n">
        <v>0</v>
      </c>
      <c r="Q196" s="80" t="n">
        <v>0</v>
      </c>
      <c r="R196" s="80" t="n">
        <v>3</v>
      </c>
      <c r="S196" s="80" t="n">
        <v>0</v>
      </c>
      <c r="T196" s="80" t="n">
        <v>0</v>
      </c>
      <c r="U196" s="80" t="n">
        <v>0</v>
      </c>
      <c r="V196" s="80" t="n">
        <v>1</v>
      </c>
      <c r="W196" s="80" t="n">
        <v>0</v>
      </c>
      <c r="X196" s="80" t="n">
        <v>1</v>
      </c>
      <c r="Y196" s="80" t="n">
        <v>0</v>
      </c>
      <c r="Z196" s="80" t="n">
        <v>0</v>
      </c>
      <c r="AA196" s="80" t="n">
        <v>0</v>
      </c>
      <c r="AB196" s="80" t="n">
        <v>1</v>
      </c>
      <c r="AC196" s="80" t="n">
        <v>0</v>
      </c>
      <c r="AD196" s="80" t="n">
        <v>0</v>
      </c>
      <c r="AE196" s="80" t="n">
        <v>1</v>
      </c>
      <c r="AF196" s="80" t="n">
        <v>1</v>
      </c>
      <c r="AG196" s="80" t="n">
        <v>0</v>
      </c>
      <c r="AH196" s="80" t="n">
        <v>1</v>
      </c>
      <c r="AI196" s="80" t="n">
        <v>1</v>
      </c>
      <c r="AJ196" s="80" t="n">
        <v>2</v>
      </c>
      <c r="AK196" s="80" t="n">
        <v>1</v>
      </c>
      <c r="AL196" s="80" t="n">
        <v>0</v>
      </c>
    </row>
    <row r="197" customFormat="false" ht="15" hidden="false" customHeight="true" outlineLevel="0" collapsed="false">
      <c r="B197" s="40" t="s">
        <v>460</v>
      </c>
      <c r="C197" s="81" t="n">
        <v>0</v>
      </c>
      <c r="D197" s="81" t="n">
        <v>2</v>
      </c>
      <c r="E197" s="81" t="n">
        <v>3</v>
      </c>
      <c r="F197" s="81" t="n">
        <v>0</v>
      </c>
      <c r="G197" s="81" t="n">
        <v>0</v>
      </c>
      <c r="H197" s="81" t="n">
        <v>1</v>
      </c>
      <c r="I197" s="81" t="n">
        <v>2</v>
      </c>
      <c r="J197" s="81" t="n">
        <v>0</v>
      </c>
      <c r="K197" s="81" t="n">
        <v>1</v>
      </c>
      <c r="L197" s="81" t="n">
        <v>0</v>
      </c>
      <c r="M197" s="81" t="n">
        <v>3</v>
      </c>
      <c r="N197" s="81" t="n">
        <v>4</v>
      </c>
      <c r="O197" s="81" t="n">
        <v>0</v>
      </c>
      <c r="P197" s="81" t="n">
        <v>0</v>
      </c>
      <c r="Q197" s="81" t="n">
        <v>1</v>
      </c>
      <c r="R197" s="81" t="n">
        <v>2</v>
      </c>
      <c r="S197" s="81" t="n">
        <v>2</v>
      </c>
      <c r="T197" s="81" t="n">
        <v>3</v>
      </c>
      <c r="U197" s="81" t="n">
        <v>0</v>
      </c>
      <c r="V197" s="81" t="n">
        <v>2</v>
      </c>
      <c r="W197" s="81" t="n">
        <v>0</v>
      </c>
      <c r="X197" s="81" t="n">
        <v>1</v>
      </c>
      <c r="Y197" s="81" t="n">
        <v>0</v>
      </c>
      <c r="Z197" s="81" t="n">
        <v>0</v>
      </c>
      <c r="AA197" s="81" t="n">
        <v>2</v>
      </c>
      <c r="AB197" s="81" t="n">
        <v>1</v>
      </c>
      <c r="AC197" s="81" t="n">
        <v>2</v>
      </c>
      <c r="AD197" s="81" t="n">
        <v>0</v>
      </c>
      <c r="AE197" s="81" t="n">
        <v>2</v>
      </c>
      <c r="AF197" s="81" t="n">
        <v>2</v>
      </c>
      <c r="AG197" s="81" t="n">
        <v>0</v>
      </c>
      <c r="AH197" s="81" t="n">
        <v>1</v>
      </c>
      <c r="AI197" s="81" t="n">
        <v>1</v>
      </c>
      <c r="AJ197" s="81" t="n">
        <v>0</v>
      </c>
      <c r="AK197" s="81" t="n">
        <v>0</v>
      </c>
      <c r="AL197" s="81" t="n">
        <v>2</v>
      </c>
    </row>
    <row r="198" customFormat="false" ht="15" hidden="false" customHeight="true" outlineLevel="0" collapsed="false">
      <c r="B198" s="40" t="s">
        <v>264</v>
      </c>
      <c r="C198" s="21" t="n">
        <v>0</v>
      </c>
      <c r="D198" s="21" t="n">
        <v>28</v>
      </c>
      <c r="E198" s="21" t="n">
        <v>24</v>
      </c>
      <c r="F198" s="21" t="n">
        <v>5</v>
      </c>
      <c r="G198" s="21" t="n">
        <v>2</v>
      </c>
      <c r="H198" s="21" t="n">
        <v>8</v>
      </c>
      <c r="I198" s="21" t="n">
        <v>22</v>
      </c>
      <c r="J198" s="21" t="n">
        <v>12</v>
      </c>
      <c r="K198" s="21" t="n">
        <v>11</v>
      </c>
      <c r="L198" s="21" t="n">
        <v>0</v>
      </c>
      <c r="M198" s="21" t="n">
        <v>33</v>
      </c>
      <c r="N198" s="21" t="n">
        <v>21</v>
      </c>
      <c r="O198" s="21" t="n">
        <v>4</v>
      </c>
      <c r="P198" s="21" t="n">
        <v>2</v>
      </c>
      <c r="Q198" s="21" t="n">
        <v>7</v>
      </c>
      <c r="R198" s="21" t="n">
        <v>20</v>
      </c>
      <c r="S198" s="21" t="n">
        <v>11</v>
      </c>
      <c r="T198" s="21" t="n">
        <v>13</v>
      </c>
      <c r="U198" s="21" t="n">
        <v>0</v>
      </c>
      <c r="V198" s="21" t="n">
        <v>28</v>
      </c>
      <c r="W198" s="21" t="n">
        <v>15</v>
      </c>
      <c r="X198" s="21" t="n">
        <v>3</v>
      </c>
      <c r="Y198" s="21" t="n">
        <v>0</v>
      </c>
      <c r="Z198" s="21" t="n">
        <v>5</v>
      </c>
      <c r="AA198" s="21" t="n">
        <v>18</v>
      </c>
      <c r="AB198" s="21" t="n">
        <v>7</v>
      </c>
      <c r="AC198" s="21" t="n">
        <v>6</v>
      </c>
      <c r="AD198" s="21" t="n">
        <v>0</v>
      </c>
      <c r="AE198" s="21" t="n">
        <v>28</v>
      </c>
      <c r="AF198" s="21" t="n">
        <v>10</v>
      </c>
      <c r="AG198" s="21" t="n">
        <v>3</v>
      </c>
      <c r="AH198" s="21" t="n">
        <v>1</v>
      </c>
      <c r="AI198" s="21" t="n">
        <v>5</v>
      </c>
      <c r="AJ198" s="21" t="n">
        <v>8</v>
      </c>
      <c r="AK198" s="21" t="n">
        <v>8</v>
      </c>
      <c r="AL198" s="21" t="n">
        <v>10</v>
      </c>
    </row>
    <row r="199" customFormat="false" ht="15" hidden="false" customHeight="true" outlineLevel="0" collapsed="false">
      <c r="B199" s="40" t="s">
        <v>461</v>
      </c>
      <c r="C199" s="21" t="n">
        <v>0</v>
      </c>
      <c r="D199" s="21" t="n">
        <v>5</v>
      </c>
      <c r="E199" s="21" t="n">
        <v>10</v>
      </c>
      <c r="F199" s="21" t="n">
        <v>0</v>
      </c>
      <c r="G199" s="21" t="n">
        <v>1</v>
      </c>
      <c r="H199" s="21" t="n">
        <v>2</v>
      </c>
      <c r="I199" s="21" t="n">
        <v>4</v>
      </c>
      <c r="J199" s="21" t="n">
        <v>1</v>
      </c>
      <c r="K199" s="21" t="n">
        <v>2</v>
      </c>
      <c r="L199" s="21" t="n">
        <v>0</v>
      </c>
      <c r="M199" s="21" t="n">
        <v>8</v>
      </c>
      <c r="N199" s="21" t="n">
        <v>9</v>
      </c>
      <c r="O199" s="21" t="n">
        <v>1</v>
      </c>
      <c r="P199" s="21" t="n">
        <v>0</v>
      </c>
      <c r="Q199" s="21" t="n">
        <v>0</v>
      </c>
      <c r="R199" s="21" t="n">
        <v>6</v>
      </c>
      <c r="S199" s="21" t="n">
        <v>2</v>
      </c>
      <c r="T199" s="21" t="n">
        <v>4</v>
      </c>
      <c r="U199" s="21" t="n">
        <v>0</v>
      </c>
      <c r="V199" s="21" t="n">
        <v>3</v>
      </c>
      <c r="W199" s="21" t="n">
        <v>4</v>
      </c>
      <c r="X199" s="21" t="n">
        <v>0</v>
      </c>
      <c r="Y199" s="21" t="n">
        <v>1</v>
      </c>
      <c r="Z199" s="21" t="n">
        <v>1</v>
      </c>
      <c r="AA199" s="21" t="n">
        <v>3</v>
      </c>
      <c r="AB199" s="21" t="n">
        <v>1</v>
      </c>
      <c r="AC199" s="21" t="n">
        <v>1</v>
      </c>
      <c r="AD199" s="21" t="n">
        <v>0</v>
      </c>
      <c r="AE199" s="21" t="n">
        <v>11</v>
      </c>
      <c r="AF199" s="21" t="n">
        <v>5</v>
      </c>
      <c r="AG199" s="21" t="n">
        <v>0</v>
      </c>
      <c r="AH199" s="21" t="n">
        <v>0</v>
      </c>
      <c r="AI199" s="21" t="n">
        <v>2</v>
      </c>
      <c r="AJ199" s="21" t="n">
        <v>5</v>
      </c>
      <c r="AK199" s="21" t="n">
        <v>1</v>
      </c>
      <c r="AL199" s="21" t="n">
        <v>1</v>
      </c>
    </row>
    <row r="200" customFormat="false" ht="15" hidden="false" customHeight="true" outlineLevel="0" collapsed="false">
      <c r="B200" s="40" t="s">
        <v>462</v>
      </c>
      <c r="C200" s="21" t="n">
        <v>0</v>
      </c>
      <c r="D200" s="21" t="n">
        <v>2</v>
      </c>
      <c r="E200" s="21" t="n">
        <v>3</v>
      </c>
      <c r="F200" s="21" t="n">
        <v>0</v>
      </c>
      <c r="G200" s="21" t="n">
        <v>0</v>
      </c>
      <c r="H200" s="21" t="n">
        <v>1</v>
      </c>
      <c r="I200" s="21" t="n">
        <v>1</v>
      </c>
      <c r="J200" s="21" t="n">
        <v>1</v>
      </c>
      <c r="K200" s="21" t="n">
        <v>1</v>
      </c>
      <c r="L200" s="21" t="n">
        <v>0</v>
      </c>
      <c r="M200" s="21" t="n">
        <v>1</v>
      </c>
      <c r="N200" s="21" t="n">
        <v>1</v>
      </c>
      <c r="O200" s="21" t="n">
        <v>1</v>
      </c>
      <c r="P200" s="21" t="n">
        <v>0</v>
      </c>
      <c r="Q200" s="21" t="n">
        <v>0</v>
      </c>
      <c r="R200" s="21" t="n">
        <v>1</v>
      </c>
      <c r="S200" s="21" t="n">
        <v>1</v>
      </c>
      <c r="T200" s="21" t="n">
        <v>4</v>
      </c>
      <c r="U200" s="21" t="n">
        <v>0</v>
      </c>
      <c r="V200" s="21" t="n">
        <v>0</v>
      </c>
      <c r="W200" s="21" t="n">
        <v>3</v>
      </c>
      <c r="X200" s="21" t="n">
        <v>0</v>
      </c>
      <c r="Y200" s="21" t="n">
        <v>0</v>
      </c>
      <c r="Z200" s="21" t="n">
        <v>0</v>
      </c>
      <c r="AA200" s="21" t="n">
        <v>0</v>
      </c>
      <c r="AB200" s="21" t="n">
        <v>1</v>
      </c>
      <c r="AC200" s="21" t="n">
        <v>3</v>
      </c>
      <c r="AD200" s="21" t="n">
        <v>0</v>
      </c>
      <c r="AE200" s="21" t="n">
        <v>0</v>
      </c>
      <c r="AF200" s="21" t="n">
        <v>0</v>
      </c>
      <c r="AG200" s="21" t="n">
        <v>0</v>
      </c>
      <c r="AH200" s="21" t="n">
        <v>0</v>
      </c>
      <c r="AI200" s="21" t="n">
        <v>0</v>
      </c>
      <c r="AJ200" s="21" t="n">
        <v>1</v>
      </c>
      <c r="AK200" s="21" t="n">
        <v>0</v>
      </c>
      <c r="AL200" s="21" t="n">
        <v>1</v>
      </c>
    </row>
    <row r="201" customFormat="false" ht="15" hidden="false" customHeight="true" outlineLevel="0" collapsed="false">
      <c r="B201" s="79" t="s">
        <v>463</v>
      </c>
      <c r="C201" s="80" t="n">
        <v>0</v>
      </c>
      <c r="D201" s="80" t="n">
        <v>3</v>
      </c>
      <c r="E201" s="80" t="n">
        <v>2</v>
      </c>
      <c r="F201" s="80" t="n">
        <v>0</v>
      </c>
      <c r="G201" s="80" t="n">
        <v>0</v>
      </c>
      <c r="H201" s="80" t="n">
        <v>0</v>
      </c>
      <c r="I201" s="80" t="n">
        <v>0</v>
      </c>
      <c r="J201" s="80" t="n">
        <v>0</v>
      </c>
      <c r="K201" s="80" t="n">
        <v>2</v>
      </c>
      <c r="L201" s="80" t="n">
        <v>0</v>
      </c>
      <c r="M201" s="80" t="n">
        <v>1</v>
      </c>
      <c r="N201" s="80" t="n">
        <v>0</v>
      </c>
      <c r="O201" s="80" t="n">
        <v>0</v>
      </c>
      <c r="P201" s="80" t="n">
        <v>0</v>
      </c>
      <c r="Q201" s="80" t="n">
        <v>0</v>
      </c>
      <c r="R201" s="80" t="n">
        <v>1</v>
      </c>
      <c r="S201" s="80" t="n">
        <v>0</v>
      </c>
      <c r="T201" s="80" t="n">
        <v>0</v>
      </c>
      <c r="U201" s="80" t="n">
        <v>0</v>
      </c>
      <c r="V201" s="80" t="n">
        <v>0</v>
      </c>
      <c r="W201" s="80" t="n">
        <v>0</v>
      </c>
      <c r="X201" s="80" t="n">
        <v>0</v>
      </c>
      <c r="Y201" s="80" t="n">
        <v>0</v>
      </c>
      <c r="Z201" s="80" t="n">
        <v>0</v>
      </c>
      <c r="AA201" s="80" t="n">
        <v>0</v>
      </c>
      <c r="AB201" s="80" t="n">
        <v>0</v>
      </c>
      <c r="AC201" s="80" t="n">
        <v>0</v>
      </c>
      <c r="AD201" s="80" t="n">
        <v>0</v>
      </c>
      <c r="AE201" s="80" t="n">
        <v>1</v>
      </c>
      <c r="AF201" s="80" t="n">
        <v>2</v>
      </c>
      <c r="AG201" s="80" t="n">
        <v>0</v>
      </c>
      <c r="AH201" s="80" t="n">
        <v>0</v>
      </c>
      <c r="AI201" s="80" t="n">
        <v>1</v>
      </c>
      <c r="AJ201" s="80" t="n">
        <v>1</v>
      </c>
      <c r="AK201" s="80" t="n">
        <v>0</v>
      </c>
      <c r="AL201" s="80" t="n">
        <v>0</v>
      </c>
    </row>
    <row r="202" customFormat="false" ht="15" hidden="false" customHeight="true" outlineLevel="0" collapsed="false">
      <c r="B202" s="40" t="s">
        <v>265</v>
      </c>
      <c r="C202" s="81" t="n">
        <v>0</v>
      </c>
      <c r="D202" s="81" t="n">
        <v>75</v>
      </c>
      <c r="E202" s="81" t="n">
        <v>46</v>
      </c>
      <c r="F202" s="81" t="n">
        <v>11</v>
      </c>
      <c r="G202" s="81" t="n">
        <v>1</v>
      </c>
      <c r="H202" s="81" t="n">
        <v>12</v>
      </c>
      <c r="I202" s="81" t="n">
        <v>45</v>
      </c>
      <c r="J202" s="81" t="n">
        <v>15</v>
      </c>
      <c r="K202" s="81" t="n">
        <v>16</v>
      </c>
      <c r="L202" s="81" t="n">
        <v>0</v>
      </c>
      <c r="M202" s="81" t="n">
        <v>101</v>
      </c>
      <c r="N202" s="81" t="n">
        <v>51</v>
      </c>
      <c r="O202" s="81" t="n">
        <v>1</v>
      </c>
      <c r="P202" s="81" t="n">
        <v>1</v>
      </c>
      <c r="Q202" s="81" t="n">
        <v>9</v>
      </c>
      <c r="R202" s="81" t="n">
        <v>51</v>
      </c>
      <c r="S202" s="81" t="n">
        <v>14</v>
      </c>
      <c r="T202" s="81" t="n">
        <v>27</v>
      </c>
      <c r="U202" s="81" t="n">
        <v>1</v>
      </c>
      <c r="V202" s="81" t="n">
        <v>49</v>
      </c>
      <c r="W202" s="81" t="n">
        <v>28</v>
      </c>
      <c r="X202" s="81" t="n">
        <v>1</v>
      </c>
      <c r="Y202" s="81" t="n">
        <v>0</v>
      </c>
      <c r="Z202" s="81" t="n">
        <v>5</v>
      </c>
      <c r="AA202" s="81" t="n">
        <v>43</v>
      </c>
      <c r="AB202" s="81" t="n">
        <v>13</v>
      </c>
      <c r="AC202" s="81" t="n">
        <v>24</v>
      </c>
      <c r="AD202" s="81" t="n">
        <v>1</v>
      </c>
      <c r="AE202" s="81" t="n">
        <v>85</v>
      </c>
      <c r="AF202" s="81" t="n">
        <v>44</v>
      </c>
      <c r="AG202" s="81" t="n">
        <v>1</v>
      </c>
      <c r="AH202" s="81" t="n">
        <v>1</v>
      </c>
      <c r="AI202" s="81" t="n">
        <v>8</v>
      </c>
      <c r="AJ202" s="81" t="n">
        <v>52</v>
      </c>
      <c r="AK202" s="81" t="n">
        <v>21</v>
      </c>
      <c r="AL202" s="81" t="n">
        <v>40</v>
      </c>
    </row>
    <row r="203" customFormat="false" ht="15" hidden="false" customHeight="true" outlineLevel="0" collapsed="false">
      <c r="B203" s="40" t="s">
        <v>464</v>
      </c>
      <c r="C203" s="21" t="n">
        <v>0</v>
      </c>
      <c r="D203" s="21" t="n">
        <v>2</v>
      </c>
      <c r="E203" s="21" t="n">
        <v>0</v>
      </c>
      <c r="F203" s="21" t="n">
        <v>0</v>
      </c>
      <c r="G203" s="21" t="n">
        <v>0</v>
      </c>
      <c r="H203" s="21" t="n">
        <v>0</v>
      </c>
      <c r="I203" s="21" t="n">
        <v>0</v>
      </c>
      <c r="J203" s="21" t="n">
        <v>0</v>
      </c>
      <c r="K203" s="21" t="n">
        <v>0</v>
      </c>
      <c r="L203" s="21" t="n">
        <v>0</v>
      </c>
      <c r="M203" s="21" t="n">
        <v>3</v>
      </c>
      <c r="N203" s="21" t="n">
        <v>1</v>
      </c>
      <c r="O203" s="21" t="n">
        <v>0</v>
      </c>
      <c r="P203" s="21" t="n">
        <v>0</v>
      </c>
      <c r="Q203" s="21" t="n">
        <v>0</v>
      </c>
      <c r="R203" s="21" t="n">
        <v>0</v>
      </c>
      <c r="S203" s="21" t="n">
        <v>0</v>
      </c>
      <c r="T203" s="21" t="n">
        <v>1</v>
      </c>
      <c r="U203" s="21" t="n">
        <v>0</v>
      </c>
      <c r="V203" s="21" t="n">
        <v>1</v>
      </c>
      <c r="W203" s="21" t="n">
        <v>1</v>
      </c>
      <c r="X203" s="21" t="n">
        <v>0</v>
      </c>
      <c r="Y203" s="21" t="n">
        <v>0</v>
      </c>
      <c r="Z203" s="21" t="n">
        <v>0</v>
      </c>
      <c r="AA203" s="21" t="n">
        <v>0</v>
      </c>
      <c r="AB203" s="21" t="n">
        <v>0</v>
      </c>
      <c r="AC203" s="21" t="n">
        <v>0</v>
      </c>
      <c r="AD203" s="21" t="n">
        <v>0</v>
      </c>
      <c r="AE203" s="21" t="n">
        <v>2</v>
      </c>
      <c r="AF203" s="21" t="n">
        <v>2</v>
      </c>
      <c r="AG203" s="21" t="n">
        <v>0</v>
      </c>
      <c r="AH203" s="21" t="n">
        <v>0</v>
      </c>
      <c r="AI203" s="21" t="n">
        <v>0</v>
      </c>
      <c r="AJ203" s="21" t="n">
        <v>1</v>
      </c>
      <c r="AK203" s="21" t="n">
        <v>0</v>
      </c>
      <c r="AL203" s="21" t="n">
        <v>0</v>
      </c>
    </row>
    <row r="204" customFormat="false" ht="15" hidden="false" customHeight="true" outlineLevel="0" collapsed="false">
      <c r="B204" s="40" t="s">
        <v>465</v>
      </c>
      <c r="C204" s="21" t="n">
        <v>0</v>
      </c>
      <c r="D204" s="21" t="n">
        <v>11</v>
      </c>
      <c r="E204" s="21" t="n">
        <v>11</v>
      </c>
      <c r="F204" s="21" t="n">
        <v>0</v>
      </c>
      <c r="G204" s="21" t="n">
        <v>0</v>
      </c>
      <c r="H204" s="21" t="n">
        <v>4</v>
      </c>
      <c r="I204" s="21" t="n">
        <v>6</v>
      </c>
      <c r="J204" s="21" t="n">
        <v>4</v>
      </c>
      <c r="K204" s="21" t="n">
        <v>7</v>
      </c>
      <c r="L204" s="21" t="n">
        <v>1</v>
      </c>
      <c r="M204" s="21" t="n">
        <v>23</v>
      </c>
      <c r="N204" s="21" t="n">
        <v>16</v>
      </c>
      <c r="O204" s="21" t="n">
        <v>1</v>
      </c>
      <c r="P204" s="21" t="n">
        <v>0</v>
      </c>
      <c r="Q204" s="21" t="n">
        <v>3</v>
      </c>
      <c r="R204" s="21" t="n">
        <v>7</v>
      </c>
      <c r="S204" s="21" t="n">
        <v>6</v>
      </c>
      <c r="T204" s="21" t="n">
        <v>7</v>
      </c>
      <c r="U204" s="21" t="n">
        <v>0</v>
      </c>
      <c r="V204" s="21" t="n">
        <v>19</v>
      </c>
      <c r="W204" s="21" t="n">
        <v>12</v>
      </c>
      <c r="X204" s="21" t="n">
        <v>0</v>
      </c>
      <c r="Y204" s="21" t="n">
        <v>0</v>
      </c>
      <c r="Z204" s="21" t="n">
        <v>3</v>
      </c>
      <c r="AA204" s="21" t="n">
        <v>2</v>
      </c>
      <c r="AB204" s="21" t="n">
        <v>3</v>
      </c>
      <c r="AC204" s="21" t="n">
        <v>3</v>
      </c>
      <c r="AD204" s="21" t="n">
        <v>0</v>
      </c>
      <c r="AE204" s="21" t="n">
        <v>9</v>
      </c>
      <c r="AF204" s="21" t="n">
        <v>13</v>
      </c>
      <c r="AG204" s="21" t="n">
        <v>0</v>
      </c>
      <c r="AH204" s="21" t="n">
        <v>0</v>
      </c>
      <c r="AI204" s="21" t="n">
        <v>3</v>
      </c>
      <c r="AJ204" s="21" t="n">
        <v>6</v>
      </c>
      <c r="AK204" s="21" t="n">
        <v>6</v>
      </c>
      <c r="AL204" s="21" t="n">
        <v>14</v>
      </c>
    </row>
    <row r="205" customFormat="false" ht="15" hidden="false" customHeight="true" outlineLevel="0" collapsed="false">
      <c r="B205" s="40" t="s">
        <v>466</v>
      </c>
      <c r="C205" s="21" t="n">
        <v>0</v>
      </c>
      <c r="D205" s="21" t="n">
        <v>25</v>
      </c>
      <c r="E205" s="21" t="n">
        <v>19</v>
      </c>
      <c r="F205" s="21" t="n">
        <v>0</v>
      </c>
      <c r="G205" s="21" t="n">
        <v>0</v>
      </c>
      <c r="H205" s="21" t="n">
        <v>5</v>
      </c>
      <c r="I205" s="21" t="n">
        <v>7</v>
      </c>
      <c r="J205" s="21" t="n">
        <v>2</v>
      </c>
      <c r="K205" s="21" t="n">
        <v>13</v>
      </c>
      <c r="L205" s="21" t="n">
        <v>0</v>
      </c>
      <c r="M205" s="21" t="n">
        <v>11</v>
      </c>
      <c r="N205" s="21" t="n">
        <v>15</v>
      </c>
      <c r="O205" s="21" t="n">
        <v>3</v>
      </c>
      <c r="P205" s="21" t="n">
        <v>1</v>
      </c>
      <c r="Q205" s="21" t="n">
        <v>4</v>
      </c>
      <c r="R205" s="21" t="n">
        <v>6</v>
      </c>
      <c r="S205" s="21" t="n">
        <v>5</v>
      </c>
      <c r="T205" s="21" t="n">
        <v>9</v>
      </c>
      <c r="U205" s="21" t="n">
        <v>0</v>
      </c>
      <c r="V205" s="21" t="n">
        <v>16</v>
      </c>
      <c r="W205" s="21" t="n">
        <v>10</v>
      </c>
      <c r="X205" s="21" t="n">
        <v>1</v>
      </c>
      <c r="Y205" s="21" t="n">
        <v>2</v>
      </c>
      <c r="Z205" s="21" t="n">
        <v>1</v>
      </c>
      <c r="AA205" s="21" t="n">
        <v>4</v>
      </c>
      <c r="AB205" s="21" t="n">
        <v>1</v>
      </c>
      <c r="AC205" s="21" t="n">
        <v>12</v>
      </c>
      <c r="AD205" s="21" t="n">
        <v>0</v>
      </c>
      <c r="AE205" s="21" t="n">
        <v>18</v>
      </c>
      <c r="AF205" s="21" t="n">
        <v>18</v>
      </c>
      <c r="AG205" s="21" t="n">
        <v>1</v>
      </c>
      <c r="AH205" s="21" t="n">
        <v>1</v>
      </c>
      <c r="AI205" s="21" t="n">
        <v>4</v>
      </c>
      <c r="AJ205" s="21" t="n">
        <v>6</v>
      </c>
      <c r="AK205" s="21" t="n">
        <v>7</v>
      </c>
      <c r="AL205" s="21" t="n">
        <v>15</v>
      </c>
    </row>
    <row r="206" customFormat="false" ht="15" hidden="false" customHeight="true" outlineLevel="0" collapsed="false">
      <c r="B206" s="40" t="s">
        <v>467</v>
      </c>
      <c r="C206" s="21" t="n">
        <v>0</v>
      </c>
      <c r="D206" s="21" t="n">
        <v>4</v>
      </c>
      <c r="E206" s="21" t="n">
        <v>5</v>
      </c>
      <c r="F206" s="21" t="n">
        <v>1</v>
      </c>
      <c r="G206" s="21" t="n">
        <v>0</v>
      </c>
      <c r="H206" s="21" t="n">
        <v>0</v>
      </c>
      <c r="I206" s="21" t="n">
        <v>1</v>
      </c>
      <c r="J206" s="21" t="n">
        <v>0</v>
      </c>
      <c r="K206" s="21" t="n">
        <v>0</v>
      </c>
      <c r="L206" s="21" t="n">
        <v>0</v>
      </c>
      <c r="M206" s="21" t="n">
        <v>10</v>
      </c>
      <c r="N206" s="21" t="n">
        <v>4</v>
      </c>
      <c r="O206" s="21" t="n">
        <v>0</v>
      </c>
      <c r="P206" s="21" t="n">
        <v>0</v>
      </c>
      <c r="Q206" s="21" t="n">
        <v>1</v>
      </c>
      <c r="R206" s="21" t="n">
        <v>0</v>
      </c>
      <c r="S206" s="21" t="n">
        <v>1</v>
      </c>
      <c r="T206" s="21" t="n">
        <v>4</v>
      </c>
      <c r="U206" s="21" t="n">
        <v>0</v>
      </c>
      <c r="V206" s="21" t="n">
        <v>3</v>
      </c>
      <c r="W206" s="21" t="n">
        <v>2</v>
      </c>
      <c r="X206" s="21" t="n">
        <v>2</v>
      </c>
      <c r="Y206" s="21" t="n">
        <v>0</v>
      </c>
      <c r="Z206" s="21" t="n">
        <v>0</v>
      </c>
      <c r="AA206" s="21" t="n">
        <v>4</v>
      </c>
      <c r="AB206" s="21" t="n">
        <v>1</v>
      </c>
      <c r="AC206" s="21" t="n">
        <v>1</v>
      </c>
      <c r="AD206" s="21" t="n">
        <v>0</v>
      </c>
      <c r="AE206" s="21" t="n">
        <v>8</v>
      </c>
      <c r="AF206" s="21" t="n">
        <v>7</v>
      </c>
      <c r="AG206" s="21" t="n">
        <v>0</v>
      </c>
      <c r="AH206" s="21" t="n">
        <v>0</v>
      </c>
      <c r="AI206" s="21" t="n">
        <v>5</v>
      </c>
      <c r="AJ206" s="21" t="n">
        <v>6</v>
      </c>
      <c r="AK206" s="21" t="n">
        <v>0</v>
      </c>
      <c r="AL206" s="21" t="n">
        <v>2</v>
      </c>
    </row>
    <row r="207" customFormat="false" ht="15" hidden="false" customHeight="true" outlineLevel="0" collapsed="false">
      <c r="B207" s="40" t="s">
        <v>468</v>
      </c>
      <c r="C207" s="21" t="n">
        <v>0</v>
      </c>
      <c r="D207" s="21" t="n">
        <v>8</v>
      </c>
      <c r="E207" s="21" t="n">
        <v>10</v>
      </c>
      <c r="F207" s="21" t="n">
        <v>0</v>
      </c>
      <c r="G207" s="21" t="n">
        <v>0</v>
      </c>
      <c r="H207" s="21" t="n">
        <v>2</v>
      </c>
      <c r="I207" s="21" t="n">
        <v>2</v>
      </c>
      <c r="J207" s="21" t="n">
        <v>2</v>
      </c>
      <c r="K207" s="21" t="n">
        <v>3</v>
      </c>
      <c r="L207" s="21" t="n">
        <v>0</v>
      </c>
      <c r="M207" s="21" t="n">
        <v>13</v>
      </c>
      <c r="N207" s="21" t="n">
        <v>11</v>
      </c>
      <c r="O207" s="21" t="n">
        <v>0</v>
      </c>
      <c r="P207" s="21" t="n">
        <v>0</v>
      </c>
      <c r="Q207" s="21" t="n">
        <v>1</v>
      </c>
      <c r="R207" s="21" t="n">
        <v>3</v>
      </c>
      <c r="S207" s="21" t="n">
        <v>6</v>
      </c>
      <c r="T207" s="21" t="n">
        <v>4</v>
      </c>
      <c r="U207" s="21" t="n">
        <v>0</v>
      </c>
      <c r="V207" s="21" t="n">
        <v>5</v>
      </c>
      <c r="W207" s="21" t="n">
        <v>6</v>
      </c>
      <c r="X207" s="21" t="n">
        <v>0</v>
      </c>
      <c r="Y207" s="21" t="n">
        <v>0</v>
      </c>
      <c r="Z207" s="21" t="n">
        <v>3</v>
      </c>
      <c r="AA207" s="21" t="n">
        <v>1</v>
      </c>
      <c r="AB207" s="21" t="n">
        <v>2</v>
      </c>
      <c r="AC207" s="21" t="n">
        <v>2</v>
      </c>
      <c r="AD207" s="21" t="n">
        <v>0</v>
      </c>
      <c r="AE207" s="21" t="n">
        <v>12</v>
      </c>
      <c r="AF207" s="21" t="n">
        <v>12</v>
      </c>
      <c r="AG207" s="21" t="n">
        <v>0</v>
      </c>
      <c r="AH207" s="21" t="n">
        <v>0</v>
      </c>
      <c r="AI207" s="21" t="n">
        <v>2</v>
      </c>
      <c r="AJ207" s="21" t="n">
        <v>6</v>
      </c>
      <c r="AK207" s="21" t="n">
        <v>0</v>
      </c>
      <c r="AL207" s="21" t="n">
        <v>9</v>
      </c>
    </row>
    <row r="208" customFormat="false" ht="15" hidden="false" customHeight="true" outlineLevel="0" collapsed="false">
      <c r="B208" s="79" t="s">
        <v>469</v>
      </c>
      <c r="C208" s="80" t="n">
        <v>0</v>
      </c>
      <c r="D208" s="80" t="n">
        <v>4</v>
      </c>
      <c r="E208" s="80" t="n">
        <v>6</v>
      </c>
      <c r="F208" s="80" t="n">
        <v>1</v>
      </c>
      <c r="G208" s="80" t="n">
        <v>0</v>
      </c>
      <c r="H208" s="80" t="n">
        <v>1</v>
      </c>
      <c r="I208" s="80" t="n">
        <v>4</v>
      </c>
      <c r="J208" s="80" t="n">
        <v>2</v>
      </c>
      <c r="K208" s="80" t="n">
        <v>2</v>
      </c>
      <c r="L208" s="80" t="n">
        <v>0</v>
      </c>
      <c r="M208" s="80" t="n">
        <v>7</v>
      </c>
      <c r="N208" s="80" t="n">
        <v>3</v>
      </c>
      <c r="O208" s="80" t="n">
        <v>0</v>
      </c>
      <c r="P208" s="80" t="n">
        <v>0</v>
      </c>
      <c r="Q208" s="80" t="n">
        <v>0</v>
      </c>
      <c r="R208" s="80" t="n">
        <v>1</v>
      </c>
      <c r="S208" s="80" t="n">
        <v>0</v>
      </c>
      <c r="T208" s="80" t="n">
        <v>1</v>
      </c>
      <c r="U208" s="80" t="n">
        <v>0</v>
      </c>
      <c r="V208" s="80" t="n">
        <v>4</v>
      </c>
      <c r="W208" s="80" t="n">
        <v>2</v>
      </c>
      <c r="X208" s="80" t="n">
        <v>0</v>
      </c>
      <c r="Y208" s="80" t="n">
        <v>1</v>
      </c>
      <c r="Z208" s="80" t="n">
        <v>0</v>
      </c>
      <c r="AA208" s="80" t="n">
        <v>3</v>
      </c>
      <c r="AB208" s="80" t="n">
        <v>1</v>
      </c>
      <c r="AC208" s="80" t="n">
        <v>2</v>
      </c>
      <c r="AD208" s="80" t="n">
        <v>0</v>
      </c>
      <c r="AE208" s="80" t="n">
        <v>5</v>
      </c>
      <c r="AF208" s="80" t="n">
        <v>4</v>
      </c>
      <c r="AG208" s="80" t="n">
        <v>1</v>
      </c>
      <c r="AH208" s="80" t="n">
        <v>0</v>
      </c>
      <c r="AI208" s="80" t="n">
        <v>0</v>
      </c>
      <c r="AJ208" s="80" t="n">
        <v>0</v>
      </c>
      <c r="AK208" s="80" t="n">
        <v>1</v>
      </c>
      <c r="AL208" s="80" t="n">
        <v>6</v>
      </c>
    </row>
    <row r="209" customFormat="false" ht="15" hidden="false" customHeight="true" outlineLevel="0" collapsed="false">
      <c r="B209" s="40" t="s">
        <v>470</v>
      </c>
      <c r="C209" s="81" t="n">
        <v>0</v>
      </c>
      <c r="D209" s="81" t="n">
        <v>9</v>
      </c>
      <c r="E209" s="81" t="n">
        <v>22</v>
      </c>
      <c r="F209" s="81" t="n">
        <v>2</v>
      </c>
      <c r="G209" s="81" t="n">
        <v>2</v>
      </c>
      <c r="H209" s="81" t="n">
        <v>1</v>
      </c>
      <c r="I209" s="81" t="n">
        <v>12</v>
      </c>
      <c r="J209" s="81" t="n">
        <v>4</v>
      </c>
      <c r="K209" s="81" t="n">
        <v>12</v>
      </c>
      <c r="L209" s="81" t="n">
        <v>0</v>
      </c>
      <c r="M209" s="81" t="n">
        <v>16</v>
      </c>
      <c r="N209" s="81" t="n">
        <v>16</v>
      </c>
      <c r="O209" s="81" t="n">
        <v>0</v>
      </c>
      <c r="P209" s="81" t="n">
        <v>1</v>
      </c>
      <c r="Q209" s="81" t="n">
        <v>1</v>
      </c>
      <c r="R209" s="81" t="n">
        <v>6</v>
      </c>
      <c r="S209" s="81" t="n">
        <v>2</v>
      </c>
      <c r="T209" s="81" t="n">
        <v>4</v>
      </c>
      <c r="U209" s="81" t="n">
        <v>0</v>
      </c>
      <c r="V209" s="81" t="n">
        <v>6</v>
      </c>
      <c r="W209" s="81" t="n">
        <v>8</v>
      </c>
      <c r="X209" s="81" t="n">
        <v>1</v>
      </c>
      <c r="Y209" s="81" t="n">
        <v>1</v>
      </c>
      <c r="Z209" s="81" t="n">
        <v>0</v>
      </c>
      <c r="AA209" s="81" t="n">
        <v>6</v>
      </c>
      <c r="AB209" s="81" t="n">
        <v>2</v>
      </c>
      <c r="AC209" s="81" t="n">
        <v>9</v>
      </c>
      <c r="AD209" s="81" t="n">
        <v>0</v>
      </c>
      <c r="AE209" s="81" t="n">
        <v>17</v>
      </c>
      <c r="AF209" s="81" t="n">
        <v>14</v>
      </c>
      <c r="AG209" s="81" t="n">
        <v>2</v>
      </c>
      <c r="AH209" s="81" t="n">
        <v>0</v>
      </c>
      <c r="AI209" s="81" t="n">
        <v>3</v>
      </c>
      <c r="AJ209" s="81" t="n">
        <v>8</v>
      </c>
      <c r="AK209" s="81" t="n">
        <v>1</v>
      </c>
      <c r="AL209" s="81" t="n">
        <v>15</v>
      </c>
    </row>
    <row r="210" customFormat="false" ht="15" hidden="false" customHeight="true" outlineLevel="0" collapsed="false">
      <c r="B210" s="40" t="s">
        <v>266</v>
      </c>
      <c r="C210" s="21" t="n">
        <v>0</v>
      </c>
      <c r="D210" s="21" t="n">
        <v>31</v>
      </c>
      <c r="E210" s="21" t="n">
        <v>30</v>
      </c>
      <c r="F210" s="21" t="n">
        <v>1</v>
      </c>
      <c r="G210" s="21" t="n">
        <v>2</v>
      </c>
      <c r="H210" s="21" t="n">
        <v>7</v>
      </c>
      <c r="I210" s="21" t="n">
        <v>23</v>
      </c>
      <c r="J210" s="21" t="n">
        <v>6</v>
      </c>
      <c r="K210" s="21" t="n">
        <v>18</v>
      </c>
      <c r="L210" s="21" t="n">
        <v>0</v>
      </c>
      <c r="M210" s="21" t="n">
        <v>38</v>
      </c>
      <c r="N210" s="21" t="n">
        <v>35</v>
      </c>
      <c r="O210" s="21" t="n">
        <v>1</v>
      </c>
      <c r="P210" s="21" t="n">
        <v>1</v>
      </c>
      <c r="Q210" s="21" t="n">
        <v>10</v>
      </c>
      <c r="R210" s="21" t="n">
        <v>36</v>
      </c>
      <c r="S210" s="21" t="n">
        <v>7</v>
      </c>
      <c r="T210" s="21" t="n">
        <v>29</v>
      </c>
      <c r="U210" s="21" t="n">
        <v>0</v>
      </c>
      <c r="V210" s="21" t="n">
        <v>33</v>
      </c>
      <c r="W210" s="21" t="n">
        <v>26</v>
      </c>
      <c r="X210" s="21" t="n">
        <v>3</v>
      </c>
      <c r="Y210" s="21" t="n">
        <v>0</v>
      </c>
      <c r="Z210" s="21" t="n">
        <v>8</v>
      </c>
      <c r="AA210" s="21" t="n">
        <v>12</v>
      </c>
      <c r="AB210" s="21" t="n">
        <v>6</v>
      </c>
      <c r="AC210" s="21" t="n">
        <v>12</v>
      </c>
      <c r="AD210" s="21" t="n">
        <v>0</v>
      </c>
      <c r="AE210" s="21" t="n">
        <v>47</v>
      </c>
      <c r="AF210" s="21" t="n">
        <v>24</v>
      </c>
      <c r="AG210" s="21" t="n">
        <v>3</v>
      </c>
      <c r="AH210" s="21" t="n">
        <v>0</v>
      </c>
      <c r="AI210" s="21" t="n">
        <v>8</v>
      </c>
      <c r="AJ210" s="21" t="n">
        <v>15</v>
      </c>
      <c r="AK210" s="21" t="n">
        <v>12</v>
      </c>
      <c r="AL210" s="21" t="n">
        <v>13</v>
      </c>
    </row>
    <row r="211" customFormat="false" ht="15" hidden="false" customHeight="true" outlineLevel="0" collapsed="false">
      <c r="B211" s="40" t="s">
        <v>471</v>
      </c>
      <c r="C211" s="21" t="n">
        <v>0</v>
      </c>
      <c r="D211" s="21" t="n">
        <v>11</v>
      </c>
      <c r="E211" s="21" t="n">
        <v>9</v>
      </c>
      <c r="F211" s="21" t="n">
        <v>1</v>
      </c>
      <c r="G211" s="21" t="n">
        <v>0</v>
      </c>
      <c r="H211" s="21" t="n">
        <v>1</v>
      </c>
      <c r="I211" s="21" t="n">
        <v>7</v>
      </c>
      <c r="J211" s="21" t="n">
        <v>4</v>
      </c>
      <c r="K211" s="21" t="n">
        <v>7</v>
      </c>
      <c r="L211" s="21" t="n">
        <v>0</v>
      </c>
      <c r="M211" s="21" t="n">
        <v>6</v>
      </c>
      <c r="N211" s="21" t="n">
        <v>11</v>
      </c>
      <c r="O211" s="21" t="n">
        <v>0</v>
      </c>
      <c r="P211" s="21" t="n">
        <v>0</v>
      </c>
      <c r="Q211" s="21" t="n">
        <v>2</v>
      </c>
      <c r="R211" s="21" t="n">
        <v>2</v>
      </c>
      <c r="S211" s="21" t="n">
        <v>4</v>
      </c>
      <c r="T211" s="21" t="n">
        <v>2</v>
      </c>
      <c r="U211" s="21" t="n">
        <v>0</v>
      </c>
      <c r="V211" s="21" t="n">
        <v>6</v>
      </c>
      <c r="W211" s="21" t="n">
        <v>11</v>
      </c>
      <c r="X211" s="21" t="n">
        <v>1</v>
      </c>
      <c r="Y211" s="21" t="n">
        <v>0</v>
      </c>
      <c r="Z211" s="21" t="n">
        <v>0</v>
      </c>
      <c r="AA211" s="21" t="n">
        <v>4</v>
      </c>
      <c r="AB211" s="21" t="n">
        <v>1</v>
      </c>
      <c r="AC211" s="21" t="n">
        <v>3</v>
      </c>
      <c r="AD211" s="21" t="n">
        <v>0</v>
      </c>
      <c r="AE211" s="21" t="n">
        <v>2</v>
      </c>
      <c r="AF211" s="21" t="n">
        <v>3</v>
      </c>
      <c r="AG211" s="21" t="n">
        <v>0</v>
      </c>
      <c r="AH211" s="21" t="n">
        <v>0</v>
      </c>
      <c r="AI211" s="21" t="n">
        <v>0</v>
      </c>
      <c r="AJ211" s="21" t="n">
        <v>7</v>
      </c>
      <c r="AK211" s="21" t="n">
        <v>2</v>
      </c>
      <c r="AL211" s="21" t="n">
        <v>1</v>
      </c>
    </row>
    <row r="212" customFormat="false" ht="15" hidden="false" customHeight="true" outlineLevel="0" collapsed="false">
      <c r="B212" s="40" t="s">
        <v>472</v>
      </c>
      <c r="C212" s="21" t="n">
        <v>0</v>
      </c>
      <c r="D212" s="21" t="n">
        <v>12</v>
      </c>
      <c r="E212" s="21" t="n">
        <v>14</v>
      </c>
      <c r="F212" s="21" t="n">
        <v>0</v>
      </c>
      <c r="G212" s="21" t="n">
        <v>0</v>
      </c>
      <c r="H212" s="21" t="n">
        <v>2</v>
      </c>
      <c r="I212" s="21" t="n">
        <v>22</v>
      </c>
      <c r="J212" s="21" t="n">
        <v>2</v>
      </c>
      <c r="K212" s="21" t="n">
        <v>1</v>
      </c>
      <c r="L212" s="21" t="n">
        <v>0</v>
      </c>
      <c r="M212" s="21" t="n">
        <v>17</v>
      </c>
      <c r="N212" s="21" t="n">
        <v>13</v>
      </c>
      <c r="O212" s="21" t="n">
        <v>1</v>
      </c>
      <c r="P212" s="21" t="n">
        <v>6</v>
      </c>
      <c r="Q212" s="21" t="n">
        <v>1</v>
      </c>
      <c r="R212" s="21" t="n">
        <v>2</v>
      </c>
      <c r="S212" s="21" t="n">
        <v>1</v>
      </c>
      <c r="T212" s="21" t="n">
        <v>5</v>
      </c>
      <c r="U212" s="21" t="n">
        <v>0</v>
      </c>
      <c r="V212" s="21" t="n">
        <v>5</v>
      </c>
      <c r="W212" s="21" t="n">
        <v>4</v>
      </c>
      <c r="X212" s="21" t="n">
        <v>2</v>
      </c>
      <c r="Y212" s="21" t="n">
        <v>0</v>
      </c>
      <c r="Z212" s="21" t="n">
        <v>2</v>
      </c>
      <c r="AA212" s="21" t="n">
        <v>0</v>
      </c>
      <c r="AB212" s="21" t="n">
        <v>1</v>
      </c>
      <c r="AC212" s="21" t="n">
        <v>1</v>
      </c>
      <c r="AD212" s="21" t="n">
        <v>0</v>
      </c>
      <c r="AE212" s="21" t="n">
        <v>9</v>
      </c>
      <c r="AF212" s="21" t="n">
        <v>12</v>
      </c>
      <c r="AG212" s="21" t="n">
        <v>0</v>
      </c>
      <c r="AH212" s="21" t="n">
        <v>0</v>
      </c>
      <c r="AI212" s="21" t="n">
        <v>2</v>
      </c>
      <c r="AJ212" s="21" t="n">
        <v>8</v>
      </c>
      <c r="AK212" s="21" t="n">
        <v>2</v>
      </c>
      <c r="AL212" s="21" t="n">
        <v>6</v>
      </c>
    </row>
    <row r="213" customFormat="false" ht="15" hidden="false" customHeight="true" outlineLevel="0" collapsed="false">
      <c r="B213" s="40" t="s">
        <v>473</v>
      </c>
      <c r="C213" s="21" t="n">
        <v>0</v>
      </c>
      <c r="D213" s="21" t="n">
        <v>11</v>
      </c>
      <c r="E213" s="21" t="n">
        <v>28</v>
      </c>
      <c r="F213" s="21" t="n">
        <v>1</v>
      </c>
      <c r="G213" s="21" t="n">
        <v>0</v>
      </c>
      <c r="H213" s="21" t="n">
        <v>1</v>
      </c>
      <c r="I213" s="21" t="n">
        <v>5</v>
      </c>
      <c r="J213" s="21" t="n">
        <v>2</v>
      </c>
      <c r="K213" s="21" t="n">
        <v>3</v>
      </c>
      <c r="L213" s="21" t="n">
        <v>0</v>
      </c>
      <c r="M213" s="21" t="n">
        <v>18</v>
      </c>
      <c r="N213" s="21" t="n">
        <v>12</v>
      </c>
      <c r="O213" s="21" t="n">
        <v>2</v>
      </c>
      <c r="P213" s="21" t="n">
        <v>0</v>
      </c>
      <c r="Q213" s="21" t="n">
        <v>1</v>
      </c>
      <c r="R213" s="21" t="n">
        <v>7</v>
      </c>
      <c r="S213" s="21" t="n">
        <v>4</v>
      </c>
      <c r="T213" s="21" t="n">
        <v>7</v>
      </c>
      <c r="U213" s="21" t="n">
        <v>0</v>
      </c>
      <c r="V213" s="21" t="n">
        <v>3</v>
      </c>
      <c r="W213" s="21" t="n">
        <v>16</v>
      </c>
      <c r="X213" s="21" t="n">
        <v>0</v>
      </c>
      <c r="Y213" s="21" t="n">
        <v>0</v>
      </c>
      <c r="Z213" s="21" t="n">
        <v>3</v>
      </c>
      <c r="AA213" s="21" t="n">
        <v>7</v>
      </c>
      <c r="AB213" s="21" t="n">
        <v>3</v>
      </c>
      <c r="AC213" s="21" t="n">
        <v>7</v>
      </c>
      <c r="AD213" s="21" t="n">
        <v>0</v>
      </c>
      <c r="AE213" s="21" t="n">
        <v>13</v>
      </c>
      <c r="AF213" s="21" t="n">
        <v>16</v>
      </c>
      <c r="AG213" s="21" t="n">
        <v>1</v>
      </c>
      <c r="AH213" s="21" t="n">
        <v>0</v>
      </c>
      <c r="AI213" s="21" t="n">
        <v>2</v>
      </c>
      <c r="AJ213" s="21" t="n">
        <v>5</v>
      </c>
      <c r="AK213" s="21" t="n">
        <v>2</v>
      </c>
      <c r="AL213" s="21" t="n">
        <v>9</v>
      </c>
    </row>
    <row r="214" customFormat="false" ht="15" hidden="false" customHeight="true" outlineLevel="0" collapsed="false">
      <c r="B214" s="40" t="s">
        <v>474</v>
      </c>
      <c r="C214" s="21" t="n">
        <v>0</v>
      </c>
      <c r="D214" s="21" t="n">
        <v>0</v>
      </c>
      <c r="E214" s="21" t="n">
        <v>4</v>
      </c>
      <c r="F214" s="21" t="n">
        <v>0</v>
      </c>
      <c r="G214" s="21" t="n">
        <v>0</v>
      </c>
      <c r="H214" s="21" t="n">
        <v>0</v>
      </c>
      <c r="I214" s="21" t="n">
        <v>3</v>
      </c>
      <c r="J214" s="21" t="n">
        <v>1</v>
      </c>
      <c r="K214" s="21" t="n">
        <v>0</v>
      </c>
      <c r="L214" s="21" t="n">
        <v>0</v>
      </c>
      <c r="M214" s="21" t="n">
        <v>3</v>
      </c>
      <c r="N214" s="21" t="n">
        <v>2</v>
      </c>
      <c r="O214" s="21" t="n">
        <v>0</v>
      </c>
      <c r="P214" s="21" t="n">
        <v>0</v>
      </c>
      <c r="Q214" s="21" t="n">
        <v>0</v>
      </c>
      <c r="R214" s="21" t="n">
        <v>3</v>
      </c>
      <c r="S214" s="21" t="n">
        <v>0</v>
      </c>
      <c r="T214" s="21" t="n">
        <v>3</v>
      </c>
      <c r="U214" s="21" t="n">
        <v>0</v>
      </c>
      <c r="V214" s="21" t="n">
        <v>0</v>
      </c>
      <c r="W214" s="21" t="n">
        <v>4</v>
      </c>
      <c r="X214" s="21" t="n">
        <v>1</v>
      </c>
      <c r="Y214" s="21" t="n">
        <v>0</v>
      </c>
      <c r="Z214" s="21" t="n">
        <v>0</v>
      </c>
      <c r="AA214" s="21" t="n">
        <v>1</v>
      </c>
      <c r="AB214" s="21" t="n">
        <v>1</v>
      </c>
      <c r="AC214" s="21" t="n">
        <v>0</v>
      </c>
      <c r="AD214" s="21" t="n">
        <v>0</v>
      </c>
      <c r="AE214" s="21" t="n">
        <v>1</v>
      </c>
      <c r="AF214" s="21" t="n">
        <v>5</v>
      </c>
      <c r="AG214" s="21" t="n">
        <v>0</v>
      </c>
      <c r="AH214" s="21" t="n">
        <v>0</v>
      </c>
      <c r="AI214" s="21" t="n">
        <v>0</v>
      </c>
      <c r="AJ214" s="21" t="n">
        <v>1</v>
      </c>
      <c r="AK214" s="21" t="n">
        <v>0</v>
      </c>
      <c r="AL214" s="21" t="n">
        <v>0</v>
      </c>
    </row>
    <row r="215" customFormat="false" ht="15" hidden="false" customHeight="true" outlineLevel="0" collapsed="false">
      <c r="B215" s="40" t="s">
        <v>475</v>
      </c>
      <c r="C215" s="21" t="n">
        <v>0</v>
      </c>
      <c r="D215" s="21" t="n">
        <v>27</v>
      </c>
      <c r="E215" s="21" t="n">
        <v>14</v>
      </c>
      <c r="F215" s="21" t="n">
        <v>2</v>
      </c>
      <c r="G215" s="21" t="n">
        <v>3</v>
      </c>
      <c r="H215" s="21" t="n">
        <v>5</v>
      </c>
      <c r="I215" s="21" t="n">
        <v>11</v>
      </c>
      <c r="J215" s="21" t="n">
        <v>15</v>
      </c>
      <c r="K215" s="21" t="n">
        <v>12</v>
      </c>
      <c r="L215" s="21" t="n">
        <v>0</v>
      </c>
      <c r="M215" s="21" t="n">
        <v>14</v>
      </c>
      <c r="N215" s="21" t="n">
        <v>21</v>
      </c>
      <c r="O215" s="21" t="n">
        <v>4</v>
      </c>
      <c r="P215" s="21" t="n">
        <v>1</v>
      </c>
      <c r="Q215" s="21" t="n">
        <v>6</v>
      </c>
      <c r="R215" s="21" t="n">
        <v>6</v>
      </c>
      <c r="S215" s="21" t="n">
        <v>6</v>
      </c>
      <c r="T215" s="21" t="n">
        <v>9</v>
      </c>
      <c r="U215" s="21" t="n">
        <v>0</v>
      </c>
      <c r="V215" s="21" t="n">
        <v>19</v>
      </c>
      <c r="W215" s="21" t="n">
        <v>14</v>
      </c>
      <c r="X215" s="21" t="n">
        <v>1</v>
      </c>
      <c r="Y215" s="21" t="n">
        <v>0</v>
      </c>
      <c r="Z215" s="21" t="n">
        <v>3</v>
      </c>
      <c r="AA215" s="21" t="n">
        <v>15</v>
      </c>
      <c r="AB215" s="21" t="n">
        <v>7</v>
      </c>
      <c r="AC215" s="21" t="n">
        <v>10</v>
      </c>
      <c r="AD215" s="21" t="n">
        <v>0</v>
      </c>
      <c r="AE215" s="21" t="n">
        <v>18</v>
      </c>
      <c r="AF215" s="21" t="n">
        <v>10</v>
      </c>
      <c r="AG215" s="21" t="n">
        <v>2</v>
      </c>
      <c r="AH215" s="21" t="n">
        <v>1</v>
      </c>
      <c r="AI215" s="21" t="n">
        <v>3</v>
      </c>
      <c r="AJ215" s="21" t="n">
        <v>7</v>
      </c>
      <c r="AK215" s="21" t="n">
        <v>6</v>
      </c>
      <c r="AL215" s="21" t="n">
        <v>12</v>
      </c>
    </row>
    <row r="216" customFormat="false" ht="15" hidden="false" customHeight="true" outlineLevel="0" collapsed="false">
      <c r="B216" s="40" t="s">
        <v>476</v>
      </c>
      <c r="C216" s="21" t="n">
        <v>0</v>
      </c>
      <c r="D216" s="21" t="n">
        <v>11</v>
      </c>
      <c r="E216" s="21" t="n">
        <v>21</v>
      </c>
      <c r="F216" s="21" t="n">
        <v>2</v>
      </c>
      <c r="G216" s="21" t="n">
        <v>0</v>
      </c>
      <c r="H216" s="21" t="n">
        <v>1</v>
      </c>
      <c r="I216" s="21" t="n">
        <v>9</v>
      </c>
      <c r="J216" s="21" t="n">
        <v>1</v>
      </c>
      <c r="K216" s="21" t="n">
        <v>17</v>
      </c>
      <c r="L216" s="21" t="n">
        <v>1</v>
      </c>
      <c r="M216" s="21" t="n">
        <v>20</v>
      </c>
      <c r="N216" s="21" t="n">
        <v>33</v>
      </c>
      <c r="O216" s="21" t="n">
        <v>1</v>
      </c>
      <c r="P216" s="21" t="n">
        <v>0</v>
      </c>
      <c r="Q216" s="21" t="n">
        <v>6</v>
      </c>
      <c r="R216" s="21" t="n">
        <v>6</v>
      </c>
      <c r="S216" s="21" t="n">
        <v>1</v>
      </c>
      <c r="T216" s="21" t="n">
        <v>13</v>
      </c>
      <c r="U216" s="21" t="n">
        <v>1</v>
      </c>
      <c r="V216" s="21" t="n">
        <v>14</v>
      </c>
      <c r="W216" s="21" t="n">
        <v>8</v>
      </c>
      <c r="X216" s="21" t="n">
        <v>1</v>
      </c>
      <c r="Y216" s="21" t="n">
        <v>0</v>
      </c>
      <c r="Z216" s="21" t="n">
        <v>2</v>
      </c>
      <c r="AA216" s="21" t="n">
        <v>2</v>
      </c>
      <c r="AB216" s="21" t="n">
        <v>0</v>
      </c>
      <c r="AC216" s="21" t="n">
        <v>7</v>
      </c>
      <c r="AD216" s="21" t="n">
        <v>0</v>
      </c>
      <c r="AE216" s="21" t="n">
        <v>13</v>
      </c>
      <c r="AF216" s="21" t="n">
        <v>13</v>
      </c>
      <c r="AG216" s="21" t="n">
        <v>2</v>
      </c>
      <c r="AH216" s="21" t="n">
        <v>0</v>
      </c>
      <c r="AI216" s="21" t="n">
        <v>1</v>
      </c>
      <c r="AJ216" s="21" t="n">
        <v>8</v>
      </c>
      <c r="AK216" s="21" t="n">
        <v>2</v>
      </c>
      <c r="AL216" s="21" t="n">
        <v>18</v>
      </c>
    </row>
    <row r="217" customFormat="false" ht="15" hidden="false" customHeight="true" outlineLevel="0" collapsed="false">
      <c r="B217" s="40" t="s">
        <v>477</v>
      </c>
      <c r="C217" s="21" t="n">
        <v>0</v>
      </c>
      <c r="D217" s="21" t="n">
        <v>6</v>
      </c>
      <c r="E217" s="21" t="n">
        <v>7</v>
      </c>
      <c r="F217" s="21" t="n">
        <v>1</v>
      </c>
      <c r="G217" s="21" t="n">
        <v>1</v>
      </c>
      <c r="H217" s="21" t="n">
        <v>1</v>
      </c>
      <c r="I217" s="21" t="n">
        <v>4</v>
      </c>
      <c r="J217" s="21" t="n">
        <v>1</v>
      </c>
      <c r="K217" s="21" t="n">
        <v>5</v>
      </c>
      <c r="L217" s="21" t="n">
        <v>0</v>
      </c>
      <c r="M217" s="21" t="n">
        <v>7</v>
      </c>
      <c r="N217" s="21" t="n">
        <v>11</v>
      </c>
      <c r="O217" s="21" t="n">
        <v>1</v>
      </c>
      <c r="P217" s="21" t="n">
        <v>0</v>
      </c>
      <c r="Q217" s="21" t="n">
        <v>2</v>
      </c>
      <c r="R217" s="21" t="n">
        <v>8</v>
      </c>
      <c r="S217" s="21" t="n">
        <v>1</v>
      </c>
      <c r="T217" s="21" t="n">
        <v>7</v>
      </c>
      <c r="U217" s="21" t="n">
        <v>0</v>
      </c>
      <c r="V217" s="21" t="n">
        <v>8</v>
      </c>
      <c r="W217" s="21" t="n">
        <v>6</v>
      </c>
      <c r="X217" s="21" t="n">
        <v>0</v>
      </c>
      <c r="Y217" s="21" t="n">
        <v>0</v>
      </c>
      <c r="Z217" s="21" t="n">
        <v>1</v>
      </c>
      <c r="AA217" s="21" t="n">
        <v>3</v>
      </c>
      <c r="AB217" s="21" t="n">
        <v>0</v>
      </c>
      <c r="AC217" s="21" t="n">
        <v>4</v>
      </c>
      <c r="AD217" s="21" t="n">
        <v>0</v>
      </c>
      <c r="AE217" s="21" t="n">
        <v>10</v>
      </c>
      <c r="AF217" s="21" t="n">
        <v>8</v>
      </c>
      <c r="AG217" s="21" t="n">
        <v>1</v>
      </c>
      <c r="AH217" s="21" t="n">
        <v>0</v>
      </c>
      <c r="AI217" s="21" t="n">
        <v>1</v>
      </c>
      <c r="AJ217" s="21" t="n">
        <v>7</v>
      </c>
      <c r="AK217" s="21" t="n">
        <v>0</v>
      </c>
      <c r="AL217" s="21" t="n">
        <v>1</v>
      </c>
    </row>
    <row r="218" customFormat="false" ht="15" hidden="false" customHeight="true" outlineLevel="0" collapsed="false">
      <c r="B218" s="79" t="s">
        <v>478</v>
      </c>
      <c r="C218" s="28" t="n">
        <v>0</v>
      </c>
      <c r="D218" s="28" t="n">
        <v>3</v>
      </c>
      <c r="E218" s="28" t="n">
        <v>4</v>
      </c>
      <c r="F218" s="28" t="n">
        <v>0</v>
      </c>
      <c r="G218" s="28" t="n">
        <v>0</v>
      </c>
      <c r="H218" s="28" t="n">
        <v>3</v>
      </c>
      <c r="I218" s="28" t="n">
        <v>4</v>
      </c>
      <c r="J218" s="28" t="n">
        <v>1</v>
      </c>
      <c r="K218" s="28" t="n">
        <v>2</v>
      </c>
      <c r="L218" s="28" t="n">
        <v>0</v>
      </c>
      <c r="M218" s="28" t="n">
        <v>4</v>
      </c>
      <c r="N218" s="28" t="n">
        <v>3</v>
      </c>
      <c r="O218" s="28" t="n">
        <v>2</v>
      </c>
      <c r="P218" s="28" t="n">
        <v>0</v>
      </c>
      <c r="Q218" s="28" t="n">
        <v>0</v>
      </c>
      <c r="R218" s="28" t="n">
        <v>0</v>
      </c>
      <c r="S218" s="28" t="n">
        <v>0</v>
      </c>
      <c r="T218" s="28" t="n">
        <v>2</v>
      </c>
      <c r="U218" s="28" t="n">
        <v>0</v>
      </c>
      <c r="V218" s="28" t="n">
        <v>0</v>
      </c>
      <c r="W218" s="28" t="n">
        <v>6</v>
      </c>
      <c r="X218" s="28" t="n">
        <v>0</v>
      </c>
      <c r="Y218" s="28" t="n">
        <v>0</v>
      </c>
      <c r="Z218" s="28" t="n">
        <v>0</v>
      </c>
      <c r="AA218" s="28" t="n">
        <v>2</v>
      </c>
      <c r="AB218" s="28" t="n">
        <v>0</v>
      </c>
      <c r="AC218" s="28" t="n">
        <v>0</v>
      </c>
      <c r="AD218" s="28" t="n">
        <v>0</v>
      </c>
      <c r="AE218" s="28" t="n">
        <v>2</v>
      </c>
      <c r="AF218" s="28" t="n">
        <v>4</v>
      </c>
      <c r="AG218" s="28" t="n">
        <v>0</v>
      </c>
      <c r="AH218" s="28" t="n">
        <v>0</v>
      </c>
      <c r="AI218" s="28" t="n">
        <v>0</v>
      </c>
      <c r="AJ218" s="28" t="n">
        <v>2</v>
      </c>
      <c r="AK218" s="28" t="n">
        <v>2</v>
      </c>
      <c r="AL218" s="28" t="n">
        <v>5</v>
      </c>
    </row>
    <row r="219" customFormat="false" ht="15" hidden="false" customHeight="true" outlineLevel="0" collapsed="false">
      <c r="B219" s="40" t="s">
        <v>267</v>
      </c>
      <c r="C219" s="21" t="n">
        <v>0</v>
      </c>
      <c r="D219" s="21" t="n">
        <v>26</v>
      </c>
      <c r="E219" s="21" t="n">
        <v>12</v>
      </c>
      <c r="F219" s="21" t="n">
        <v>2</v>
      </c>
      <c r="G219" s="21" t="n">
        <v>0</v>
      </c>
      <c r="H219" s="21" t="n">
        <v>5</v>
      </c>
      <c r="I219" s="21" t="n">
        <v>4</v>
      </c>
      <c r="J219" s="21" t="n">
        <v>2</v>
      </c>
      <c r="K219" s="21" t="n">
        <v>15</v>
      </c>
      <c r="L219" s="21" t="n">
        <v>0</v>
      </c>
      <c r="M219" s="21" t="n">
        <v>25</v>
      </c>
      <c r="N219" s="21" t="n">
        <v>12</v>
      </c>
      <c r="O219" s="21" t="n">
        <v>1</v>
      </c>
      <c r="P219" s="21" t="n">
        <v>0</v>
      </c>
      <c r="Q219" s="21" t="n">
        <v>3</v>
      </c>
      <c r="R219" s="21" t="n">
        <v>11</v>
      </c>
      <c r="S219" s="21" t="n">
        <v>4</v>
      </c>
      <c r="T219" s="21" t="n">
        <v>10</v>
      </c>
      <c r="U219" s="21" t="n">
        <v>0</v>
      </c>
      <c r="V219" s="21" t="n">
        <v>18</v>
      </c>
      <c r="W219" s="21" t="n">
        <v>7</v>
      </c>
      <c r="X219" s="21" t="n">
        <v>0</v>
      </c>
      <c r="Y219" s="21" t="n">
        <v>1</v>
      </c>
      <c r="Z219" s="21" t="n">
        <v>4</v>
      </c>
      <c r="AA219" s="21" t="n">
        <v>9</v>
      </c>
      <c r="AB219" s="21" t="n">
        <v>10</v>
      </c>
      <c r="AC219" s="21" t="n">
        <v>4</v>
      </c>
      <c r="AD219" s="21" t="n">
        <v>0</v>
      </c>
      <c r="AE219" s="21" t="n">
        <v>31</v>
      </c>
      <c r="AF219" s="21" t="n">
        <v>9</v>
      </c>
      <c r="AG219" s="21" t="n">
        <v>0</v>
      </c>
      <c r="AH219" s="21" t="n">
        <v>0</v>
      </c>
      <c r="AI219" s="21" t="n">
        <v>2</v>
      </c>
      <c r="AJ219" s="21" t="n">
        <v>4</v>
      </c>
      <c r="AK219" s="21" t="n">
        <v>5</v>
      </c>
      <c r="AL219" s="21" t="n">
        <v>10</v>
      </c>
    </row>
    <row r="220" customFormat="false" ht="15" hidden="false" customHeight="true" outlineLevel="0" collapsed="false">
      <c r="B220" s="40" t="s">
        <v>479</v>
      </c>
      <c r="C220" s="21" t="n">
        <v>0</v>
      </c>
      <c r="D220" s="21" t="n">
        <v>7</v>
      </c>
      <c r="E220" s="21" t="n">
        <v>9</v>
      </c>
      <c r="F220" s="21" t="n">
        <v>1</v>
      </c>
      <c r="G220" s="21" t="n">
        <v>1</v>
      </c>
      <c r="H220" s="21" t="n">
        <v>2</v>
      </c>
      <c r="I220" s="21" t="n">
        <v>4</v>
      </c>
      <c r="J220" s="21" t="n">
        <v>1</v>
      </c>
      <c r="K220" s="21" t="n">
        <v>3</v>
      </c>
      <c r="L220" s="21" t="n">
        <v>0</v>
      </c>
      <c r="M220" s="21" t="n">
        <v>4</v>
      </c>
      <c r="N220" s="21" t="n">
        <v>6</v>
      </c>
      <c r="O220" s="21" t="n">
        <v>0</v>
      </c>
      <c r="P220" s="21" t="n">
        <v>0</v>
      </c>
      <c r="Q220" s="21" t="n">
        <v>1</v>
      </c>
      <c r="R220" s="21" t="n">
        <v>3</v>
      </c>
      <c r="S220" s="21" t="n">
        <v>1</v>
      </c>
      <c r="T220" s="21" t="n">
        <v>1</v>
      </c>
      <c r="U220" s="21" t="n">
        <v>0</v>
      </c>
      <c r="V220" s="21" t="n">
        <v>7</v>
      </c>
      <c r="W220" s="21" t="n">
        <v>13</v>
      </c>
      <c r="X220" s="21" t="n">
        <v>1</v>
      </c>
      <c r="Y220" s="21" t="n">
        <v>1</v>
      </c>
      <c r="Z220" s="21" t="n">
        <v>2</v>
      </c>
      <c r="AA220" s="21" t="n">
        <v>2</v>
      </c>
      <c r="AB220" s="21" t="n">
        <v>0</v>
      </c>
      <c r="AC220" s="21" t="n">
        <v>0</v>
      </c>
      <c r="AD220" s="21" t="n">
        <v>0</v>
      </c>
      <c r="AE220" s="21" t="n">
        <v>13</v>
      </c>
      <c r="AF220" s="21" t="n">
        <v>15</v>
      </c>
      <c r="AG220" s="21" t="n">
        <v>0</v>
      </c>
      <c r="AH220" s="21" t="n">
        <v>0</v>
      </c>
      <c r="AI220" s="21" t="n">
        <v>1</v>
      </c>
      <c r="AJ220" s="21" t="n">
        <v>10</v>
      </c>
      <c r="AK220" s="21" t="n">
        <v>4</v>
      </c>
      <c r="AL220" s="21" t="n">
        <v>10</v>
      </c>
    </row>
    <row r="221" customFormat="false" ht="15" hidden="false" customHeight="true" outlineLevel="0" collapsed="false">
      <c r="B221" s="40" t="s">
        <v>480</v>
      </c>
      <c r="C221" s="21" t="n">
        <v>0</v>
      </c>
      <c r="D221" s="21" t="n">
        <v>11</v>
      </c>
      <c r="E221" s="21" t="n">
        <v>20</v>
      </c>
      <c r="F221" s="21" t="n">
        <v>0</v>
      </c>
      <c r="G221" s="21" t="n">
        <v>0</v>
      </c>
      <c r="H221" s="21" t="n">
        <v>0</v>
      </c>
      <c r="I221" s="21" t="n">
        <v>11</v>
      </c>
      <c r="J221" s="21" t="n">
        <v>6</v>
      </c>
      <c r="K221" s="21" t="n">
        <v>12</v>
      </c>
      <c r="L221" s="21" t="n">
        <v>0</v>
      </c>
      <c r="M221" s="21" t="n">
        <v>14</v>
      </c>
      <c r="N221" s="21" t="n">
        <v>25</v>
      </c>
      <c r="O221" s="21" t="n">
        <v>0</v>
      </c>
      <c r="P221" s="21" t="n">
        <v>0</v>
      </c>
      <c r="Q221" s="21" t="n">
        <v>2</v>
      </c>
      <c r="R221" s="21" t="n">
        <v>18</v>
      </c>
      <c r="S221" s="21" t="n">
        <v>5</v>
      </c>
      <c r="T221" s="21" t="n">
        <v>26</v>
      </c>
      <c r="U221" s="21" t="n">
        <v>0</v>
      </c>
      <c r="V221" s="21" t="n">
        <v>6</v>
      </c>
      <c r="W221" s="21" t="n">
        <v>7</v>
      </c>
      <c r="X221" s="21" t="n">
        <v>0</v>
      </c>
      <c r="Y221" s="21" t="n">
        <v>0</v>
      </c>
      <c r="Z221" s="21" t="n">
        <v>1</v>
      </c>
      <c r="AA221" s="21" t="n">
        <v>3</v>
      </c>
      <c r="AB221" s="21" t="n">
        <v>1</v>
      </c>
      <c r="AC221" s="21" t="n">
        <v>1</v>
      </c>
      <c r="AD221" s="21" t="n">
        <v>0</v>
      </c>
      <c r="AE221" s="21" t="n">
        <v>9</v>
      </c>
      <c r="AF221" s="21" t="n">
        <v>14</v>
      </c>
      <c r="AG221" s="21" t="n">
        <v>0</v>
      </c>
      <c r="AH221" s="21" t="n">
        <v>1</v>
      </c>
      <c r="AI221" s="21" t="n">
        <v>2</v>
      </c>
      <c r="AJ221" s="21" t="n">
        <v>2</v>
      </c>
      <c r="AK221" s="21" t="n">
        <v>4</v>
      </c>
      <c r="AL221" s="21" t="n">
        <v>5</v>
      </c>
    </row>
    <row r="222" customFormat="false" ht="15" hidden="false" customHeight="true" outlineLevel="0" collapsed="false">
      <c r="B222" s="82" t="s">
        <v>481</v>
      </c>
      <c r="C222" s="86" t="n">
        <v>0</v>
      </c>
      <c r="D222" s="86" t="n">
        <v>9</v>
      </c>
      <c r="E222" s="86" t="n">
        <v>11</v>
      </c>
      <c r="F222" s="86" t="n">
        <v>0</v>
      </c>
      <c r="G222" s="86" t="n">
        <v>0</v>
      </c>
      <c r="H222" s="86" t="n">
        <v>2</v>
      </c>
      <c r="I222" s="86" t="n">
        <v>7</v>
      </c>
      <c r="J222" s="86" t="n">
        <v>2</v>
      </c>
      <c r="K222" s="86" t="n">
        <v>1</v>
      </c>
      <c r="L222" s="86" t="n">
        <v>0</v>
      </c>
      <c r="M222" s="86" t="n">
        <v>7</v>
      </c>
      <c r="N222" s="86" t="n">
        <v>11</v>
      </c>
      <c r="O222" s="86" t="n">
        <v>0</v>
      </c>
      <c r="P222" s="86" t="n">
        <v>0</v>
      </c>
      <c r="Q222" s="86" t="n">
        <v>1</v>
      </c>
      <c r="R222" s="86" t="n">
        <v>7</v>
      </c>
      <c r="S222" s="86" t="n">
        <v>3</v>
      </c>
      <c r="T222" s="86" t="n">
        <v>6</v>
      </c>
      <c r="U222" s="86" t="n">
        <v>0</v>
      </c>
      <c r="V222" s="86" t="n">
        <v>5</v>
      </c>
      <c r="W222" s="86" t="n">
        <v>8</v>
      </c>
      <c r="X222" s="86" t="n">
        <v>0</v>
      </c>
      <c r="Y222" s="86" t="n">
        <v>0</v>
      </c>
      <c r="Z222" s="86" t="n">
        <v>0</v>
      </c>
      <c r="AA222" s="86" t="n">
        <v>3</v>
      </c>
      <c r="AB222" s="86" t="n">
        <v>0</v>
      </c>
      <c r="AC222" s="86" t="n">
        <v>1</v>
      </c>
      <c r="AD222" s="86" t="n">
        <v>0</v>
      </c>
      <c r="AE222" s="86" t="n">
        <v>12</v>
      </c>
      <c r="AF222" s="86" t="n">
        <v>4</v>
      </c>
      <c r="AG222" s="86" t="n">
        <v>0</v>
      </c>
      <c r="AH222" s="86" t="n">
        <v>0</v>
      </c>
      <c r="AI222" s="86" t="n">
        <v>3</v>
      </c>
      <c r="AJ222" s="86" t="n">
        <v>3</v>
      </c>
      <c r="AK222" s="86" t="n">
        <v>3</v>
      </c>
      <c r="AL222" s="86" t="n">
        <v>4</v>
      </c>
    </row>
    <row r="223" customFormat="false" ht="15" hidden="false" customHeight="true" outlineLevel="0" collapsed="false">
      <c r="B223" s="85" t="s">
        <v>268</v>
      </c>
      <c r="C223" s="81" t="n">
        <v>0</v>
      </c>
      <c r="D223" s="81" t="n">
        <v>93</v>
      </c>
      <c r="E223" s="81" t="n">
        <v>72</v>
      </c>
      <c r="F223" s="81" t="n">
        <v>0</v>
      </c>
      <c r="G223" s="81" t="n">
        <v>0</v>
      </c>
      <c r="H223" s="81" t="n">
        <v>17</v>
      </c>
      <c r="I223" s="81" t="n">
        <v>50</v>
      </c>
      <c r="J223" s="81" t="n">
        <v>31</v>
      </c>
      <c r="K223" s="81" t="n">
        <v>22</v>
      </c>
      <c r="L223" s="81" t="n">
        <v>0</v>
      </c>
      <c r="M223" s="81" t="n">
        <v>82</v>
      </c>
      <c r="N223" s="81" t="n">
        <v>62</v>
      </c>
      <c r="O223" s="81" t="n">
        <v>5</v>
      </c>
      <c r="P223" s="81" t="n">
        <v>1</v>
      </c>
      <c r="Q223" s="81" t="n">
        <v>15</v>
      </c>
      <c r="R223" s="81" t="n">
        <v>53</v>
      </c>
      <c r="S223" s="81" t="n">
        <v>17</v>
      </c>
      <c r="T223" s="81" t="n">
        <v>39</v>
      </c>
      <c r="U223" s="81" t="n">
        <v>0</v>
      </c>
      <c r="V223" s="81" t="n">
        <v>49</v>
      </c>
      <c r="W223" s="81" t="n">
        <v>41</v>
      </c>
      <c r="X223" s="81" t="n">
        <v>4</v>
      </c>
      <c r="Y223" s="81" t="n">
        <v>0</v>
      </c>
      <c r="Z223" s="81" t="n">
        <v>4</v>
      </c>
      <c r="AA223" s="81" t="n">
        <v>23</v>
      </c>
      <c r="AB223" s="81" t="n">
        <v>22</v>
      </c>
      <c r="AC223" s="81" t="n">
        <v>20</v>
      </c>
      <c r="AD223" s="81" t="n">
        <v>0</v>
      </c>
      <c r="AE223" s="81" t="n">
        <v>91</v>
      </c>
      <c r="AF223" s="81" t="n">
        <v>60</v>
      </c>
      <c r="AG223" s="81" t="n">
        <v>1</v>
      </c>
      <c r="AH223" s="81" t="n">
        <v>1</v>
      </c>
      <c r="AI223" s="81" t="n">
        <v>13</v>
      </c>
      <c r="AJ223" s="81" t="n">
        <v>49</v>
      </c>
      <c r="AK223" s="81" t="n">
        <v>15</v>
      </c>
      <c r="AL223" s="81" t="n">
        <v>42</v>
      </c>
    </row>
    <row r="224" customFormat="false" ht="15" hidden="false" customHeight="true" outlineLevel="0" collapsed="false">
      <c r="B224" s="40" t="s">
        <v>482</v>
      </c>
      <c r="C224" s="21" t="n">
        <v>0</v>
      </c>
      <c r="D224" s="21" t="n">
        <v>1</v>
      </c>
      <c r="E224" s="21" t="n">
        <v>1</v>
      </c>
      <c r="F224" s="21" t="n">
        <v>0</v>
      </c>
      <c r="G224" s="21" t="n">
        <v>0</v>
      </c>
      <c r="H224" s="21" t="n">
        <v>0</v>
      </c>
      <c r="I224" s="21" t="n">
        <v>2</v>
      </c>
      <c r="J224" s="21" t="n">
        <v>1</v>
      </c>
      <c r="K224" s="21" t="n">
        <v>0</v>
      </c>
      <c r="L224" s="21" t="n">
        <v>0</v>
      </c>
      <c r="M224" s="21" t="n">
        <v>0</v>
      </c>
      <c r="N224" s="21" t="n">
        <v>0</v>
      </c>
      <c r="O224" s="21" t="n">
        <v>0</v>
      </c>
      <c r="P224" s="21" t="n">
        <v>0</v>
      </c>
      <c r="Q224" s="21" t="n">
        <v>0</v>
      </c>
      <c r="R224" s="21" t="n">
        <v>0</v>
      </c>
      <c r="S224" s="21" t="n">
        <v>0</v>
      </c>
      <c r="T224" s="21" t="n">
        <v>4</v>
      </c>
      <c r="U224" s="21" t="n">
        <v>0</v>
      </c>
      <c r="V224" s="21" t="n">
        <v>0</v>
      </c>
      <c r="W224" s="21" t="n">
        <v>3</v>
      </c>
      <c r="X224" s="21" t="n">
        <v>0</v>
      </c>
      <c r="Y224" s="21" t="n">
        <v>0</v>
      </c>
      <c r="Z224" s="21" t="n">
        <v>0</v>
      </c>
      <c r="AA224" s="21" t="n">
        <v>0</v>
      </c>
      <c r="AB224" s="21" t="n">
        <v>0</v>
      </c>
      <c r="AC224" s="21" t="n">
        <v>1</v>
      </c>
      <c r="AD224" s="21" t="n">
        <v>0</v>
      </c>
      <c r="AE224" s="21" t="n">
        <v>1</v>
      </c>
      <c r="AF224" s="21" t="n">
        <v>2</v>
      </c>
      <c r="AG224" s="21" t="n">
        <v>0</v>
      </c>
      <c r="AH224" s="21" t="n">
        <v>0</v>
      </c>
      <c r="AI224" s="21" t="n">
        <v>0</v>
      </c>
      <c r="AJ224" s="21" t="n">
        <v>3</v>
      </c>
      <c r="AK224" s="21" t="n">
        <v>0</v>
      </c>
      <c r="AL224" s="21" t="n">
        <v>0</v>
      </c>
    </row>
    <row r="225" customFormat="false" ht="15" hidden="false" customHeight="true" outlineLevel="0" collapsed="false">
      <c r="B225" s="79" t="s">
        <v>483</v>
      </c>
      <c r="C225" s="80" t="n">
        <v>0</v>
      </c>
      <c r="D225" s="80" t="n">
        <v>0</v>
      </c>
      <c r="E225" s="80" t="n">
        <v>0</v>
      </c>
      <c r="F225" s="80" t="n">
        <v>0</v>
      </c>
      <c r="G225" s="80" t="n">
        <v>0</v>
      </c>
      <c r="H225" s="80" t="n">
        <v>0</v>
      </c>
      <c r="I225" s="80" t="n">
        <v>0</v>
      </c>
      <c r="J225" s="80" t="n">
        <v>1</v>
      </c>
      <c r="K225" s="80" t="n">
        <v>1</v>
      </c>
      <c r="L225" s="80" t="n">
        <v>0</v>
      </c>
      <c r="M225" s="80" t="n">
        <v>3</v>
      </c>
      <c r="N225" s="80" t="n">
        <v>4</v>
      </c>
      <c r="O225" s="80" t="n">
        <v>0</v>
      </c>
      <c r="P225" s="80" t="n">
        <v>0</v>
      </c>
      <c r="Q225" s="80" t="n">
        <v>0</v>
      </c>
      <c r="R225" s="80" t="n">
        <v>0</v>
      </c>
      <c r="S225" s="80" t="n">
        <v>0</v>
      </c>
      <c r="T225" s="80" t="n">
        <v>0</v>
      </c>
      <c r="U225" s="80" t="n">
        <v>0</v>
      </c>
      <c r="V225" s="80" t="n">
        <v>2</v>
      </c>
      <c r="W225" s="80" t="n">
        <v>0</v>
      </c>
      <c r="X225" s="80" t="n">
        <v>0</v>
      </c>
      <c r="Y225" s="80" t="n">
        <v>0</v>
      </c>
      <c r="Z225" s="80" t="n">
        <v>0</v>
      </c>
      <c r="AA225" s="80" t="n">
        <v>1</v>
      </c>
      <c r="AB225" s="80" t="n">
        <v>0</v>
      </c>
      <c r="AC225" s="80" t="n">
        <v>0</v>
      </c>
      <c r="AD225" s="80" t="n">
        <v>0</v>
      </c>
      <c r="AE225" s="80" t="n">
        <v>1</v>
      </c>
      <c r="AF225" s="80" t="n">
        <v>1</v>
      </c>
      <c r="AG225" s="80" t="n">
        <v>0</v>
      </c>
      <c r="AH225" s="80" t="n">
        <v>0</v>
      </c>
      <c r="AI225" s="80" t="n">
        <v>0</v>
      </c>
      <c r="AJ225" s="80" t="n">
        <v>0</v>
      </c>
      <c r="AK225" s="80" t="n">
        <v>1</v>
      </c>
      <c r="AL225" s="80" t="n">
        <v>2</v>
      </c>
    </row>
    <row r="226" customFormat="false" ht="15" hidden="false" customHeight="true" outlineLevel="0" collapsed="false">
      <c r="B226" s="40" t="s">
        <v>484</v>
      </c>
      <c r="C226" s="81" t="n">
        <v>0</v>
      </c>
      <c r="D226" s="81" t="n">
        <v>17</v>
      </c>
      <c r="E226" s="81" t="n">
        <v>12</v>
      </c>
      <c r="F226" s="81" t="n">
        <v>0</v>
      </c>
      <c r="G226" s="81" t="n">
        <v>0</v>
      </c>
      <c r="H226" s="81" t="n">
        <v>1</v>
      </c>
      <c r="I226" s="81" t="n">
        <v>3</v>
      </c>
      <c r="J226" s="81" t="n">
        <v>0</v>
      </c>
      <c r="K226" s="81" t="n">
        <v>5</v>
      </c>
      <c r="L226" s="81" t="n">
        <v>0</v>
      </c>
      <c r="M226" s="81" t="n">
        <v>14</v>
      </c>
      <c r="N226" s="81" t="n">
        <v>7</v>
      </c>
      <c r="O226" s="81" t="n">
        <v>0</v>
      </c>
      <c r="P226" s="81" t="n">
        <v>1</v>
      </c>
      <c r="Q226" s="81" t="n">
        <v>2</v>
      </c>
      <c r="R226" s="81" t="n">
        <v>5</v>
      </c>
      <c r="S226" s="81" t="n">
        <v>0</v>
      </c>
      <c r="T226" s="81" t="n">
        <v>5</v>
      </c>
      <c r="U226" s="81" t="n">
        <v>1</v>
      </c>
      <c r="V226" s="81" t="n">
        <v>2</v>
      </c>
      <c r="W226" s="81" t="n">
        <v>7</v>
      </c>
      <c r="X226" s="81" t="n">
        <v>0</v>
      </c>
      <c r="Y226" s="81" t="n">
        <v>1</v>
      </c>
      <c r="Z226" s="81" t="n">
        <v>0</v>
      </c>
      <c r="AA226" s="81" t="n">
        <v>4</v>
      </c>
      <c r="AB226" s="81" t="n">
        <v>1</v>
      </c>
      <c r="AC226" s="81" t="n">
        <v>4</v>
      </c>
      <c r="AD226" s="81" t="n">
        <v>0</v>
      </c>
      <c r="AE226" s="81" t="n">
        <v>11</v>
      </c>
      <c r="AF226" s="81" t="n">
        <v>18</v>
      </c>
      <c r="AG226" s="81" t="n">
        <v>0</v>
      </c>
      <c r="AH226" s="81" t="n">
        <v>1</v>
      </c>
      <c r="AI226" s="81" t="n">
        <v>1</v>
      </c>
      <c r="AJ226" s="81" t="n">
        <v>5</v>
      </c>
      <c r="AK226" s="81" t="n">
        <v>3</v>
      </c>
      <c r="AL226" s="81" t="n">
        <v>5</v>
      </c>
    </row>
    <row r="227" customFormat="false" ht="15" hidden="false" customHeight="true" outlineLevel="0" collapsed="false">
      <c r="B227" s="40" t="s">
        <v>485</v>
      </c>
      <c r="C227" s="21" t="n">
        <v>0</v>
      </c>
      <c r="D227" s="21" t="n">
        <v>18</v>
      </c>
      <c r="E227" s="21" t="n">
        <v>27</v>
      </c>
      <c r="F227" s="21" t="n">
        <v>0</v>
      </c>
      <c r="G227" s="21" t="n">
        <v>0</v>
      </c>
      <c r="H227" s="21" t="n">
        <v>1</v>
      </c>
      <c r="I227" s="21" t="n">
        <v>7</v>
      </c>
      <c r="J227" s="21" t="n">
        <v>5</v>
      </c>
      <c r="K227" s="21" t="n">
        <v>10</v>
      </c>
      <c r="L227" s="21" t="n">
        <v>0</v>
      </c>
      <c r="M227" s="21" t="n">
        <v>13</v>
      </c>
      <c r="N227" s="21" t="n">
        <v>26</v>
      </c>
      <c r="O227" s="21" t="n">
        <v>2</v>
      </c>
      <c r="P227" s="21" t="n">
        <v>0</v>
      </c>
      <c r="Q227" s="21" t="n">
        <v>1</v>
      </c>
      <c r="R227" s="21" t="n">
        <v>3</v>
      </c>
      <c r="S227" s="21" t="n">
        <v>5</v>
      </c>
      <c r="T227" s="21" t="n">
        <v>7</v>
      </c>
      <c r="U227" s="21" t="n">
        <v>0</v>
      </c>
      <c r="V227" s="21" t="n">
        <v>3</v>
      </c>
      <c r="W227" s="21" t="n">
        <v>11</v>
      </c>
      <c r="X227" s="21" t="n">
        <v>1</v>
      </c>
      <c r="Y227" s="21" t="n">
        <v>0</v>
      </c>
      <c r="Z227" s="21" t="n">
        <v>0</v>
      </c>
      <c r="AA227" s="21" t="n">
        <v>4</v>
      </c>
      <c r="AB227" s="21" t="n">
        <v>1</v>
      </c>
      <c r="AC227" s="21" t="n">
        <v>6</v>
      </c>
      <c r="AD227" s="21" t="n">
        <v>0</v>
      </c>
      <c r="AE227" s="21" t="n">
        <v>17</v>
      </c>
      <c r="AF227" s="21" t="n">
        <v>18</v>
      </c>
      <c r="AG227" s="21" t="n">
        <v>1</v>
      </c>
      <c r="AH227" s="21" t="n">
        <v>0</v>
      </c>
      <c r="AI227" s="21" t="n">
        <v>0</v>
      </c>
      <c r="AJ227" s="21" t="n">
        <v>5</v>
      </c>
      <c r="AK227" s="21" t="n">
        <v>4</v>
      </c>
      <c r="AL227" s="21" t="n">
        <v>11</v>
      </c>
    </row>
    <row r="228" customFormat="false" ht="15" hidden="false" customHeight="true" outlineLevel="0" collapsed="false">
      <c r="B228" s="40" t="s">
        <v>486</v>
      </c>
      <c r="C228" s="21" t="n">
        <v>0</v>
      </c>
      <c r="D228" s="21" t="n">
        <v>81</v>
      </c>
      <c r="E228" s="21" t="n">
        <v>39</v>
      </c>
      <c r="F228" s="21" t="n">
        <v>5</v>
      </c>
      <c r="G228" s="21" t="n">
        <v>1</v>
      </c>
      <c r="H228" s="21" t="n">
        <v>7</v>
      </c>
      <c r="I228" s="21" t="n">
        <v>26</v>
      </c>
      <c r="J228" s="21" t="n">
        <v>16</v>
      </c>
      <c r="K228" s="21" t="n">
        <v>23</v>
      </c>
      <c r="L228" s="21" t="n">
        <v>1</v>
      </c>
      <c r="M228" s="21" t="n">
        <v>64</v>
      </c>
      <c r="N228" s="21" t="n">
        <v>55</v>
      </c>
      <c r="O228" s="21" t="n">
        <v>4</v>
      </c>
      <c r="P228" s="21" t="n">
        <v>1</v>
      </c>
      <c r="Q228" s="21" t="n">
        <v>11</v>
      </c>
      <c r="R228" s="21" t="n">
        <v>38</v>
      </c>
      <c r="S228" s="21" t="n">
        <v>24</v>
      </c>
      <c r="T228" s="21" t="n">
        <v>27</v>
      </c>
      <c r="U228" s="21" t="n">
        <v>1</v>
      </c>
      <c r="V228" s="21" t="n">
        <v>43</v>
      </c>
      <c r="W228" s="21" t="n">
        <v>32</v>
      </c>
      <c r="X228" s="21" t="n">
        <v>4</v>
      </c>
      <c r="Y228" s="21" t="n">
        <v>1</v>
      </c>
      <c r="Z228" s="21" t="n">
        <v>3</v>
      </c>
      <c r="AA228" s="21" t="n">
        <v>37</v>
      </c>
      <c r="AB228" s="21" t="n">
        <v>7</v>
      </c>
      <c r="AC228" s="21" t="n">
        <v>20</v>
      </c>
      <c r="AD228" s="21" t="n">
        <v>0</v>
      </c>
      <c r="AE228" s="21" t="n">
        <v>68</v>
      </c>
      <c r="AF228" s="21" t="n">
        <v>76</v>
      </c>
      <c r="AG228" s="21" t="n">
        <v>13</v>
      </c>
      <c r="AH228" s="21" t="n">
        <v>0</v>
      </c>
      <c r="AI228" s="21" t="n">
        <v>10</v>
      </c>
      <c r="AJ228" s="21" t="n">
        <v>30</v>
      </c>
      <c r="AK228" s="21" t="n">
        <v>28</v>
      </c>
      <c r="AL228" s="21" t="n">
        <v>37</v>
      </c>
    </row>
    <row r="229" customFormat="false" ht="15" hidden="false" customHeight="true" outlineLevel="0" collapsed="false">
      <c r="B229" s="40" t="s">
        <v>487</v>
      </c>
      <c r="C229" s="21" t="n">
        <v>0</v>
      </c>
      <c r="D229" s="21" t="n">
        <v>48</v>
      </c>
      <c r="E229" s="21" t="n">
        <v>32</v>
      </c>
      <c r="F229" s="21" t="n">
        <v>8</v>
      </c>
      <c r="G229" s="21" t="n">
        <v>6</v>
      </c>
      <c r="H229" s="21" t="n">
        <v>11</v>
      </c>
      <c r="I229" s="21" t="n">
        <v>32</v>
      </c>
      <c r="J229" s="21" t="n">
        <v>15</v>
      </c>
      <c r="K229" s="21" t="n">
        <v>17</v>
      </c>
      <c r="L229" s="21" t="n">
        <v>0</v>
      </c>
      <c r="M229" s="21" t="n">
        <v>34</v>
      </c>
      <c r="N229" s="21" t="n">
        <v>42</v>
      </c>
      <c r="O229" s="21" t="n">
        <v>6</v>
      </c>
      <c r="P229" s="21" t="n">
        <v>6</v>
      </c>
      <c r="Q229" s="21" t="n">
        <v>8</v>
      </c>
      <c r="R229" s="21" t="n">
        <v>48</v>
      </c>
      <c r="S229" s="21" t="n">
        <v>12</v>
      </c>
      <c r="T229" s="21" t="n">
        <v>23</v>
      </c>
      <c r="U229" s="21" t="n">
        <v>0</v>
      </c>
      <c r="V229" s="21" t="n">
        <v>41</v>
      </c>
      <c r="W229" s="21" t="n">
        <v>25</v>
      </c>
      <c r="X229" s="21" t="n">
        <v>1</v>
      </c>
      <c r="Y229" s="21" t="n">
        <v>1</v>
      </c>
      <c r="Z229" s="21" t="n">
        <v>9</v>
      </c>
      <c r="AA229" s="21" t="n">
        <v>18</v>
      </c>
      <c r="AB229" s="21" t="n">
        <v>8</v>
      </c>
      <c r="AC229" s="21" t="n">
        <v>9</v>
      </c>
      <c r="AD229" s="21" t="n">
        <v>0</v>
      </c>
      <c r="AE229" s="21" t="n">
        <v>64</v>
      </c>
      <c r="AF229" s="21" t="n">
        <v>54</v>
      </c>
      <c r="AG229" s="21" t="n">
        <v>10</v>
      </c>
      <c r="AH229" s="21" t="n">
        <v>5</v>
      </c>
      <c r="AI229" s="21" t="n">
        <v>15</v>
      </c>
      <c r="AJ229" s="21" t="n">
        <v>50</v>
      </c>
      <c r="AK229" s="21" t="n">
        <v>21</v>
      </c>
      <c r="AL229" s="21" t="n">
        <v>16</v>
      </c>
    </row>
    <row r="230" customFormat="false" ht="15" hidden="false" customHeight="true" outlineLevel="0" collapsed="false">
      <c r="B230" s="40" t="s">
        <v>269</v>
      </c>
      <c r="C230" s="21" t="n">
        <v>0</v>
      </c>
      <c r="D230" s="21" t="n">
        <v>52</v>
      </c>
      <c r="E230" s="21" t="n">
        <v>54</v>
      </c>
      <c r="F230" s="21" t="n">
        <v>1</v>
      </c>
      <c r="G230" s="21" t="n">
        <v>1</v>
      </c>
      <c r="H230" s="21" t="n">
        <v>1</v>
      </c>
      <c r="I230" s="21" t="n">
        <v>14</v>
      </c>
      <c r="J230" s="21" t="n">
        <v>12</v>
      </c>
      <c r="K230" s="21" t="n">
        <v>17</v>
      </c>
      <c r="L230" s="21" t="n">
        <v>0</v>
      </c>
      <c r="M230" s="21" t="n">
        <v>35</v>
      </c>
      <c r="N230" s="21" t="n">
        <v>41</v>
      </c>
      <c r="O230" s="21" t="n">
        <v>1</v>
      </c>
      <c r="P230" s="21" t="n">
        <v>2</v>
      </c>
      <c r="Q230" s="21" t="n">
        <v>4</v>
      </c>
      <c r="R230" s="21" t="n">
        <v>16</v>
      </c>
      <c r="S230" s="21" t="n">
        <v>8</v>
      </c>
      <c r="T230" s="21" t="n">
        <v>26</v>
      </c>
      <c r="U230" s="21" t="n">
        <v>0</v>
      </c>
      <c r="V230" s="21" t="n">
        <v>37</v>
      </c>
      <c r="W230" s="21" t="n">
        <v>34</v>
      </c>
      <c r="X230" s="21" t="n">
        <v>0</v>
      </c>
      <c r="Y230" s="21" t="n">
        <v>1</v>
      </c>
      <c r="Z230" s="21" t="n">
        <v>1</v>
      </c>
      <c r="AA230" s="21" t="n">
        <v>8</v>
      </c>
      <c r="AB230" s="21" t="n">
        <v>4</v>
      </c>
      <c r="AC230" s="21" t="n">
        <v>20</v>
      </c>
      <c r="AD230" s="21" t="n">
        <v>1</v>
      </c>
      <c r="AE230" s="21" t="n">
        <v>50</v>
      </c>
      <c r="AF230" s="21" t="n">
        <v>45</v>
      </c>
      <c r="AG230" s="21" t="n">
        <v>4</v>
      </c>
      <c r="AH230" s="21" t="n">
        <v>1</v>
      </c>
      <c r="AI230" s="21" t="n">
        <v>4</v>
      </c>
      <c r="AJ230" s="21" t="n">
        <v>21</v>
      </c>
      <c r="AK230" s="21" t="n">
        <v>10</v>
      </c>
      <c r="AL230" s="21" t="n">
        <v>16</v>
      </c>
    </row>
    <row r="231" customFormat="false" ht="15" hidden="false" customHeight="true" outlineLevel="0" collapsed="false">
      <c r="B231" s="40" t="s">
        <v>488</v>
      </c>
      <c r="C231" s="21" t="n">
        <v>0</v>
      </c>
      <c r="D231" s="21" t="n">
        <v>20</v>
      </c>
      <c r="E231" s="21" t="n">
        <v>15</v>
      </c>
      <c r="F231" s="21" t="n">
        <v>0</v>
      </c>
      <c r="G231" s="21" t="n">
        <v>0</v>
      </c>
      <c r="H231" s="21" t="n">
        <v>0</v>
      </c>
      <c r="I231" s="21" t="n">
        <v>12</v>
      </c>
      <c r="J231" s="21" t="n">
        <v>6</v>
      </c>
      <c r="K231" s="21" t="n">
        <v>19</v>
      </c>
      <c r="L231" s="21" t="n">
        <v>0</v>
      </c>
      <c r="M231" s="21" t="n">
        <v>23</v>
      </c>
      <c r="N231" s="21" t="n">
        <v>41</v>
      </c>
      <c r="O231" s="21" t="n">
        <v>3</v>
      </c>
      <c r="P231" s="21" t="n">
        <v>1</v>
      </c>
      <c r="Q231" s="21" t="n">
        <v>4</v>
      </c>
      <c r="R231" s="21" t="n">
        <v>14</v>
      </c>
      <c r="S231" s="21" t="n">
        <v>3</v>
      </c>
      <c r="T231" s="21" t="n">
        <v>25</v>
      </c>
      <c r="U231" s="21" t="n">
        <v>0</v>
      </c>
      <c r="V231" s="21" t="n">
        <v>24</v>
      </c>
      <c r="W231" s="21" t="n">
        <v>60</v>
      </c>
      <c r="X231" s="21" t="n">
        <v>0</v>
      </c>
      <c r="Y231" s="21" t="n">
        <v>0</v>
      </c>
      <c r="Z231" s="21" t="n">
        <v>2</v>
      </c>
      <c r="AA231" s="21" t="n">
        <v>10</v>
      </c>
      <c r="AB231" s="21" t="n">
        <v>5</v>
      </c>
      <c r="AC231" s="21" t="n">
        <v>9</v>
      </c>
      <c r="AD231" s="21" t="n">
        <v>0</v>
      </c>
      <c r="AE231" s="21" t="n">
        <v>30</v>
      </c>
      <c r="AF231" s="21" t="n">
        <v>33</v>
      </c>
      <c r="AG231" s="21" t="n">
        <v>0</v>
      </c>
      <c r="AH231" s="21" t="n">
        <v>0</v>
      </c>
      <c r="AI231" s="21" t="n">
        <v>2</v>
      </c>
      <c r="AJ231" s="21" t="n">
        <v>18</v>
      </c>
      <c r="AK231" s="21" t="n">
        <v>7</v>
      </c>
      <c r="AL231" s="21" t="n">
        <v>8</v>
      </c>
    </row>
    <row r="232" customFormat="false" ht="15" hidden="false" customHeight="true" outlineLevel="0" collapsed="false">
      <c r="B232" s="79" t="s">
        <v>489</v>
      </c>
      <c r="C232" s="28" t="n">
        <v>0</v>
      </c>
      <c r="D232" s="28" t="n">
        <v>16</v>
      </c>
      <c r="E232" s="28" t="n">
        <v>16</v>
      </c>
      <c r="F232" s="28" t="n">
        <v>0</v>
      </c>
      <c r="G232" s="28" t="n">
        <v>0</v>
      </c>
      <c r="H232" s="28" t="n">
        <v>2</v>
      </c>
      <c r="I232" s="28" t="n">
        <v>8</v>
      </c>
      <c r="J232" s="28" t="n">
        <v>1</v>
      </c>
      <c r="K232" s="28" t="n">
        <v>5</v>
      </c>
      <c r="L232" s="28" t="n">
        <v>0</v>
      </c>
      <c r="M232" s="28" t="n">
        <v>10</v>
      </c>
      <c r="N232" s="28" t="n">
        <v>13</v>
      </c>
      <c r="O232" s="28" t="n">
        <v>0</v>
      </c>
      <c r="P232" s="28" t="n">
        <v>0</v>
      </c>
      <c r="Q232" s="28" t="n">
        <v>1</v>
      </c>
      <c r="R232" s="28" t="n">
        <v>6</v>
      </c>
      <c r="S232" s="28" t="n">
        <v>0</v>
      </c>
      <c r="T232" s="28" t="n">
        <v>0</v>
      </c>
      <c r="U232" s="28" t="n">
        <v>0</v>
      </c>
      <c r="V232" s="28" t="n">
        <v>4</v>
      </c>
      <c r="W232" s="28" t="n">
        <v>5</v>
      </c>
      <c r="X232" s="28" t="n">
        <v>0</v>
      </c>
      <c r="Y232" s="28" t="n">
        <v>0</v>
      </c>
      <c r="Z232" s="28" t="n">
        <v>2</v>
      </c>
      <c r="AA232" s="28" t="n">
        <v>4</v>
      </c>
      <c r="AB232" s="28" t="n">
        <v>2</v>
      </c>
      <c r="AC232" s="28" t="n">
        <v>6</v>
      </c>
      <c r="AD232" s="28" t="n">
        <v>0</v>
      </c>
      <c r="AE232" s="28" t="n">
        <v>7</v>
      </c>
      <c r="AF232" s="28" t="n">
        <v>24</v>
      </c>
      <c r="AG232" s="28" t="n">
        <v>0</v>
      </c>
      <c r="AH232" s="28" t="n">
        <v>0</v>
      </c>
      <c r="AI232" s="28" t="n">
        <v>1</v>
      </c>
      <c r="AJ232" s="28" t="n">
        <v>10</v>
      </c>
      <c r="AK232" s="28" t="n">
        <v>2</v>
      </c>
      <c r="AL232" s="28" t="n">
        <v>8</v>
      </c>
    </row>
    <row r="233" customFormat="false" ht="15" hidden="false" customHeight="true" outlineLevel="0" collapsed="false">
      <c r="B233" s="40" t="s">
        <v>490</v>
      </c>
      <c r="C233" s="21" t="n">
        <v>0</v>
      </c>
      <c r="D233" s="21" t="n">
        <v>59</v>
      </c>
      <c r="E233" s="21" t="n">
        <v>24</v>
      </c>
      <c r="F233" s="21" t="n">
        <v>3</v>
      </c>
      <c r="G233" s="21" t="n">
        <v>0</v>
      </c>
      <c r="H233" s="21" t="n">
        <v>15</v>
      </c>
      <c r="I233" s="21" t="n">
        <v>33</v>
      </c>
      <c r="J233" s="21" t="n">
        <v>15</v>
      </c>
      <c r="K233" s="21" t="n">
        <v>14</v>
      </c>
      <c r="L233" s="21" t="n">
        <v>0</v>
      </c>
      <c r="M233" s="21" t="n">
        <v>84</v>
      </c>
      <c r="N233" s="21" t="n">
        <v>31</v>
      </c>
      <c r="O233" s="21" t="n">
        <v>2</v>
      </c>
      <c r="P233" s="21" t="n">
        <v>4</v>
      </c>
      <c r="Q233" s="21" t="n">
        <v>20</v>
      </c>
      <c r="R233" s="21" t="n">
        <v>26</v>
      </c>
      <c r="S233" s="21" t="n">
        <v>24</v>
      </c>
      <c r="T233" s="21" t="n">
        <v>15</v>
      </c>
      <c r="U233" s="21" t="n">
        <v>0</v>
      </c>
      <c r="V233" s="21" t="n">
        <v>51</v>
      </c>
      <c r="W233" s="21" t="n">
        <v>15</v>
      </c>
      <c r="X233" s="21" t="n">
        <v>4</v>
      </c>
      <c r="Y233" s="21" t="n">
        <v>2</v>
      </c>
      <c r="Z233" s="21" t="n">
        <v>9</v>
      </c>
      <c r="AA233" s="21" t="n">
        <v>16</v>
      </c>
      <c r="AB233" s="21" t="n">
        <v>13</v>
      </c>
      <c r="AC233" s="21" t="n">
        <v>7</v>
      </c>
      <c r="AD233" s="21" t="n">
        <v>0</v>
      </c>
      <c r="AE233" s="21" t="n">
        <v>58</v>
      </c>
      <c r="AF233" s="21" t="n">
        <v>42</v>
      </c>
      <c r="AG233" s="21" t="n">
        <v>4</v>
      </c>
      <c r="AH233" s="21" t="n">
        <v>1</v>
      </c>
      <c r="AI233" s="21" t="n">
        <v>14</v>
      </c>
      <c r="AJ233" s="21" t="n">
        <v>28</v>
      </c>
      <c r="AK233" s="21" t="n">
        <v>19</v>
      </c>
      <c r="AL233" s="21" t="n">
        <v>21</v>
      </c>
    </row>
    <row r="234" customFormat="false" ht="15" hidden="false" customHeight="true" outlineLevel="0" collapsed="false">
      <c r="B234" s="40" t="s">
        <v>491</v>
      </c>
      <c r="C234" s="21" t="n">
        <v>0</v>
      </c>
      <c r="D234" s="21" t="n">
        <v>89</v>
      </c>
      <c r="E234" s="21" t="n">
        <v>39</v>
      </c>
      <c r="F234" s="21" t="n">
        <v>4</v>
      </c>
      <c r="G234" s="21" t="n">
        <v>1</v>
      </c>
      <c r="H234" s="21" t="n">
        <v>20</v>
      </c>
      <c r="I234" s="21" t="n">
        <v>26</v>
      </c>
      <c r="J234" s="21" t="n">
        <v>29</v>
      </c>
      <c r="K234" s="21" t="n">
        <v>23</v>
      </c>
      <c r="L234" s="21" t="n">
        <v>0</v>
      </c>
      <c r="M234" s="21" t="n">
        <v>83</v>
      </c>
      <c r="N234" s="21" t="n">
        <v>30</v>
      </c>
      <c r="O234" s="21" t="n">
        <v>5</v>
      </c>
      <c r="P234" s="21" t="n">
        <v>2</v>
      </c>
      <c r="Q234" s="21" t="n">
        <v>20</v>
      </c>
      <c r="R234" s="21" t="n">
        <v>33</v>
      </c>
      <c r="S234" s="21" t="n">
        <v>32</v>
      </c>
      <c r="T234" s="21" t="n">
        <v>23</v>
      </c>
      <c r="U234" s="21" t="n">
        <v>0</v>
      </c>
      <c r="V234" s="21" t="n">
        <v>62</v>
      </c>
      <c r="W234" s="21" t="n">
        <v>21</v>
      </c>
      <c r="X234" s="21" t="n">
        <v>5</v>
      </c>
      <c r="Y234" s="21" t="n">
        <v>2</v>
      </c>
      <c r="Z234" s="21" t="n">
        <v>18</v>
      </c>
      <c r="AA234" s="21" t="n">
        <v>18</v>
      </c>
      <c r="AB234" s="21" t="n">
        <v>29</v>
      </c>
      <c r="AC234" s="21" t="n">
        <v>17</v>
      </c>
      <c r="AD234" s="21" t="n">
        <v>0</v>
      </c>
      <c r="AE234" s="21" t="n">
        <v>79</v>
      </c>
      <c r="AF234" s="21" t="n">
        <v>45</v>
      </c>
      <c r="AG234" s="21" t="n">
        <v>13</v>
      </c>
      <c r="AH234" s="21" t="n">
        <v>4</v>
      </c>
      <c r="AI234" s="21" t="n">
        <v>22</v>
      </c>
      <c r="AJ234" s="21" t="n">
        <v>51</v>
      </c>
      <c r="AK234" s="21" t="n">
        <v>30</v>
      </c>
      <c r="AL234" s="21" t="n">
        <v>20</v>
      </c>
    </row>
    <row r="235" customFormat="false" ht="15" hidden="false" customHeight="true" outlineLevel="0" collapsed="false">
      <c r="B235" s="40" t="s">
        <v>492</v>
      </c>
      <c r="C235" s="21" t="n">
        <v>0</v>
      </c>
      <c r="D235" s="21" t="n">
        <v>151</v>
      </c>
      <c r="E235" s="21" t="n">
        <v>84</v>
      </c>
      <c r="F235" s="21" t="n">
        <v>8</v>
      </c>
      <c r="G235" s="21" t="n">
        <v>6</v>
      </c>
      <c r="H235" s="21" t="n">
        <v>29</v>
      </c>
      <c r="I235" s="21" t="n">
        <v>51</v>
      </c>
      <c r="J235" s="21" t="n">
        <v>53</v>
      </c>
      <c r="K235" s="21" t="n">
        <v>46</v>
      </c>
      <c r="L235" s="21" t="n">
        <v>0</v>
      </c>
      <c r="M235" s="21" t="n">
        <v>156</v>
      </c>
      <c r="N235" s="21" t="n">
        <v>67</v>
      </c>
      <c r="O235" s="21" t="n">
        <v>13</v>
      </c>
      <c r="P235" s="21" t="n">
        <v>3</v>
      </c>
      <c r="Q235" s="21" t="n">
        <v>24</v>
      </c>
      <c r="R235" s="21" t="n">
        <v>66</v>
      </c>
      <c r="S235" s="21" t="n">
        <v>48</v>
      </c>
      <c r="T235" s="21" t="n">
        <v>28</v>
      </c>
      <c r="U235" s="21" t="n">
        <v>1</v>
      </c>
      <c r="V235" s="21" t="n">
        <v>153</v>
      </c>
      <c r="W235" s="21" t="n">
        <v>54</v>
      </c>
      <c r="X235" s="21" t="n">
        <v>14</v>
      </c>
      <c r="Y235" s="21" t="n">
        <v>2</v>
      </c>
      <c r="Z235" s="21" t="n">
        <v>17</v>
      </c>
      <c r="AA235" s="21" t="n">
        <v>77</v>
      </c>
      <c r="AB235" s="21" t="n">
        <v>43</v>
      </c>
      <c r="AC235" s="21" t="n">
        <v>33</v>
      </c>
      <c r="AD235" s="21" t="n">
        <v>0</v>
      </c>
      <c r="AE235" s="21" t="n">
        <v>141</v>
      </c>
      <c r="AF235" s="21" t="n">
        <v>62</v>
      </c>
      <c r="AG235" s="21" t="n">
        <v>4</v>
      </c>
      <c r="AH235" s="21" t="n">
        <v>5</v>
      </c>
      <c r="AI235" s="21" t="n">
        <v>24</v>
      </c>
      <c r="AJ235" s="21" t="n">
        <v>46</v>
      </c>
      <c r="AK235" s="21" t="n">
        <v>40</v>
      </c>
      <c r="AL235" s="21" t="n">
        <v>36</v>
      </c>
    </row>
    <row r="236" customFormat="false" ht="15" hidden="false" customHeight="true" outlineLevel="0" collapsed="false">
      <c r="B236" s="40" t="s">
        <v>493</v>
      </c>
      <c r="C236" s="21" t="n">
        <v>0</v>
      </c>
      <c r="D236" s="21" t="n">
        <v>166</v>
      </c>
      <c r="E236" s="21" t="n">
        <v>66</v>
      </c>
      <c r="F236" s="21" t="n">
        <v>5</v>
      </c>
      <c r="G236" s="21" t="n">
        <v>2</v>
      </c>
      <c r="H236" s="21" t="n">
        <v>30</v>
      </c>
      <c r="I236" s="21" t="n">
        <v>60</v>
      </c>
      <c r="J236" s="21" t="n">
        <v>49</v>
      </c>
      <c r="K236" s="21" t="n">
        <v>25</v>
      </c>
      <c r="L236" s="21" t="n">
        <v>2</v>
      </c>
      <c r="M236" s="21" t="n">
        <v>139</v>
      </c>
      <c r="N236" s="21" t="n">
        <v>61</v>
      </c>
      <c r="O236" s="21" t="n">
        <v>7</v>
      </c>
      <c r="P236" s="21" t="n">
        <v>2</v>
      </c>
      <c r="Q236" s="21" t="n">
        <v>42</v>
      </c>
      <c r="R236" s="21" t="n">
        <v>45</v>
      </c>
      <c r="S236" s="21" t="n">
        <v>37</v>
      </c>
      <c r="T236" s="21" t="n">
        <v>41</v>
      </c>
      <c r="U236" s="21" t="n">
        <v>0</v>
      </c>
      <c r="V236" s="21" t="n">
        <v>103</v>
      </c>
      <c r="W236" s="21" t="n">
        <v>43</v>
      </c>
      <c r="X236" s="21" t="n">
        <v>2</v>
      </c>
      <c r="Y236" s="21" t="n">
        <v>0</v>
      </c>
      <c r="Z236" s="21" t="n">
        <v>23</v>
      </c>
      <c r="AA236" s="21" t="n">
        <v>40</v>
      </c>
      <c r="AB236" s="21" t="n">
        <v>28</v>
      </c>
      <c r="AC236" s="21" t="n">
        <v>22</v>
      </c>
      <c r="AD236" s="21" t="n">
        <v>1</v>
      </c>
      <c r="AE236" s="21" t="n">
        <v>108</v>
      </c>
      <c r="AF236" s="21" t="n">
        <v>55</v>
      </c>
      <c r="AG236" s="21" t="n">
        <v>9</v>
      </c>
      <c r="AH236" s="21" t="n">
        <v>2</v>
      </c>
      <c r="AI236" s="21" t="n">
        <v>20</v>
      </c>
      <c r="AJ236" s="21" t="n">
        <v>48</v>
      </c>
      <c r="AK236" s="21" t="n">
        <v>47</v>
      </c>
      <c r="AL236" s="21" t="n">
        <v>24</v>
      </c>
    </row>
    <row r="237" customFormat="false" ht="15" hidden="false" customHeight="true" outlineLevel="0" collapsed="false">
      <c r="B237" s="40" t="s">
        <v>494</v>
      </c>
      <c r="C237" s="21" t="n">
        <v>0</v>
      </c>
      <c r="D237" s="21" t="n">
        <v>61</v>
      </c>
      <c r="E237" s="21" t="n">
        <v>29</v>
      </c>
      <c r="F237" s="21" t="n">
        <v>4</v>
      </c>
      <c r="G237" s="21" t="n">
        <v>0</v>
      </c>
      <c r="H237" s="21" t="n">
        <v>8</v>
      </c>
      <c r="I237" s="21" t="n">
        <v>19</v>
      </c>
      <c r="J237" s="21" t="n">
        <v>16</v>
      </c>
      <c r="K237" s="21" t="n">
        <v>11</v>
      </c>
      <c r="L237" s="21" t="n">
        <v>0</v>
      </c>
      <c r="M237" s="21" t="n">
        <v>64</v>
      </c>
      <c r="N237" s="21" t="n">
        <v>31</v>
      </c>
      <c r="O237" s="21" t="n">
        <v>9</v>
      </c>
      <c r="P237" s="21" t="n">
        <v>1</v>
      </c>
      <c r="Q237" s="21" t="n">
        <v>8</v>
      </c>
      <c r="R237" s="21" t="n">
        <v>27</v>
      </c>
      <c r="S237" s="21" t="n">
        <v>20</v>
      </c>
      <c r="T237" s="21" t="n">
        <v>9</v>
      </c>
      <c r="U237" s="21" t="n">
        <v>0</v>
      </c>
      <c r="V237" s="21" t="n">
        <v>44</v>
      </c>
      <c r="W237" s="21" t="n">
        <v>20</v>
      </c>
      <c r="X237" s="21" t="n">
        <v>4</v>
      </c>
      <c r="Y237" s="21" t="n">
        <v>0</v>
      </c>
      <c r="Z237" s="21" t="n">
        <v>8</v>
      </c>
      <c r="AA237" s="21" t="n">
        <v>14</v>
      </c>
      <c r="AB237" s="21" t="n">
        <v>17</v>
      </c>
      <c r="AC237" s="21" t="n">
        <v>6</v>
      </c>
      <c r="AD237" s="21" t="n">
        <v>0</v>
      </c>
      <c r="AE237" s="21" t="n">
        <v>59</v>
      </c>
      <c r="AF237" s="21" t="n">
        <v>23</v>
      </c>
      <c r="AG237" s="21" t="n">
        <v>2</v>
      </c>
      <c r="AH237" s="21" t="n">
        <v>4</v>
      </c>
      <c r="AI237" s="21" t="n">
        <v>9</v>
      </c>
      <c r="AJ237" s="21" t="n">
        <v>15</v>
      </c>
      <c r="AK237" s="21" t="n">
        <v>23</v>
      </c>
      <c r="AL237" s="21" t="n">
        <v>14</v>
      </c>
    </row>
    <row r="238" customFormat="false" ht="15" hidden="false" customHeight="true" outlineLevel="0" collapsed="false">
      <c r="B238" s="40" t="s">
        <v>495</v>
      </c>
      <c r="C238" s="21" t="n">
        <v>0</v>
      </c>
      <c r="D238" s="21" t="n">
        <v>99</v>
      </c>
      <c r="E238" s="21" t="n">
        <v>50</v>
      </c>
      <c r="F238" s="21" t="n">
        <v>4</v>
      </c>
      <c r="G238" s="21" t="n">
        <v>1</v>
      </c>
      <c r="H238" s="21" t="n">
        <v>17</v>
      </c>
      <c r="I238" s="21" t="n">
        <v>40</v>
      </c>
      <c r="J238" s="21" t="n">
        <v>27</v>
      </c>
      <c r="K238" s="21" t="n">
        <v>23</v>
      </c>
      <c r="L238" s="21" t="n">
        <v>0</v>
      </c>
      <c r="M238" s="21" t="n">
        <v>61</v>
      </c>
      <c r="N238" s="21" t="n">
        <v>23</v>
      </c>
      <c r="O238" s="21" t="n">
        <v>3</v>
      </c>
      <c r="P238" s="21" t="n">
        <v>1</v>
      </c>
      <c r="Q238" s="21" t="n">
        <v>17</v>
      </c>
      <c r="R238" s="21" t="n">
        <v>26</v>
      </c>
      <c r="S238" s="21" t="n">
        <v>25</v>
      </c>
      <c r="T238" s="21" t="n">
        <v>15</v>
      </c>
      <c r="U238" s="21" t="n">
        <v>0</v>
      </c>
      <c r="V238" s="21" t="n">
        <v>47</v>
      </c>
      <c r="W238" s="21" t="n">
        <v>24</v>
      </c>
      <c r="X238" s="21" t="n">
        <v>1</v>
      </c>
      <c r="Y238" s="21" t="n">
        <v>0</v>
      </c>
      <c r="Z238" s="21" t="n">
        <v>10</v>
      </c>
      <c r="AA238" s="21" t="n">
        <v>21</v>
      </c>
      <c r="AB238" s="21" t="n">
        <v>13</v>
      </c>
      <c r="AC238" s="21" t="n">
        <v>10</v>
      </c>
      <c r="AD238" s="21" t="n">
        <v>0</v>
      </c>
      <c r="AE238" s="21" t="n">
        <v>54</v>
      </c>
      <c r="AF238" s="21" t="n">
        <v>20</v>
      </c>
      <c r="AG238" s="21" t="n">
        <v>3</v>
      </c>
      <c r="AH238" s="21" t="n">
        <v>0</v>
      </c>
      <c r="AI238" s="21" t="n">
        <v>10</v>
      </c>
      <c r="AJ238" s="21" t="n">
        <v>17</v>
      </c>
      <c r="AK238" s="21" t="n">
        <v>23</v>
      </c>
      <c r="AL238" s="21" t="n">
        <v>17</v>
      </c>
    </row>
    <row r="239" customFormat="false" ht="15" hidden="false" customHeight="true" outlineLevel="0" collapsed="false">
      <c r="B239" s="40" t="s">
        <v>496</v>
      </c>
      <c r="C239" s="21" t="n">
        <v>0</v>
      </c>
      <c r="D239" s="21" t="n">
        <v>43</v>
      </c>
      <c r="E239" s="21" t="n">
        <v>22</v>
      </c>
      <c r="F239" s="21" t="n">
        <v>2</v>
      </c>
      <c r="G239" s="21" t="n">
        <v>0</v>
      </c>
      <c r="H239" s="21" t="n">
        <v>6</v>
      </c>
      <c r="I239" s="21" t="n">
        <v>16</v>
      </c>
      <c r="J239" s="21" t="n">
        <v>12</v>
      </c>
      <c r="K239" s="21" t="n">
        <v>14</v>
      </c>
      <c r="L239" s="21" t="n">
        <v>0</v>
      </c>
      <c r="M239" s="21" t="n">
        <v>39</v>
      </c>
      <c r="N239" s="21" t="n">
        <v>18</v>
      </c>
      <c r="O239" s="21" t="n">
        <v>2</v>
      </c>
      <c r="P239" s="21" t="n">
        <v>2</v>
      </c>
      <c r="Q239" s="21" t="n">
        <v>8</v>
      </c>
      <c r="R239" s="21" t="n">
        <v>37</v>
      </c>
      <c r="S239" s="21" t="n">
        <v>17</v>
      </c>
      <c r="T239" s="21" t="n">
        <v>11</v>
      </c>
      <c r="U239" s="21" t="n">
        <v>0</v>
      </c>
      <c r="V239" s="21" t="n">
        <v>41</v>
      </c>
      <c r="W239" s="21" t="n">
        <v>14</v>
      </c>
      <c r="X239" s="21" t="n">
        <v>4</v>
      </c>
      <c r="Y239" s="21" t="n">
        <v>2</v>
      </c>
      <c r="Z239" s="21" t="n">
        <v>5</v>
      </c>
      <c r="AA239" s="21" t="n">
        <v>15</v>
      </c>
      <c r="AB239" s="21" t="n">
        <v>11</v>
      </c>
      <c r="AC239" s="21" t="n">
        <v>8</v>
      </c>
      <c r="AD239" s="21" t="n">
        <v>0</v>
      </c>
      <c r="AE239" s="21" t="n">
        <v>44</v>
      </c>
      <c r="AF239" s="21" t="n">
        <v>19</v>
      </c>
      <c r="AG239" s="21" t="n">
        <v>1</v>
      </c>
      <c r="AH239" s="21" t="n">
        <v>0</v>
      </c>
      <c r="AI239" s="21" t="n">
        <v>8</v>
      </c>
      <c r="AJ239" s="21" t="n">
        <v>17</v>
      </c>
      <c r="AK239" s="21" t="n">
        <v>13</v>
      </c>
      <c r="AL239" s="21" t="n">
        <v>17</v>
      </c>
    </row>
    <row r="240" customFormat="false" ht="15" hidden="false" customHeight="true" outlineLevel="0" collapsed="false">
      <c r="B240" s="40" t="s">
        <v>497</v>
      </c>
      <c r="C240" s="21" t="n">
        <v>0</v>
      </c>
      <c r="D240" s="21" t="n">
        <v>16</v>
      </c>
      <c r="E240" s="21" t="n">
        <v>5</v>
      </c>
      <c r="F240" s="21" t="n">
        <v>0</v>
      </c>
      <c r="G240" s="21" t="n">
        <v>0</v>
      </c>
      <c r="H240" s="21" t="n">
        <v>3</v>
      </c>
      <c r="I240" s="21" t="n">
        <v>5</v>
      </c>
      <c r="J240" s="21" t="n">
        <v>2</v>
      </c>
      <c r="K240" s="21" t="n">
        <v>2</v>
      </c>
      <c r="L240" s="21" t="n">
        <v>0</v>
      </c>
      <c r="M240" s="21" t="n">
        <v>17</v>
      </c>
      <c r="N240" s="21" t="n">
        <v>3</v>
      </c>
      <c r="O240" s="21" t="n">
        <v>2</v>
      </c>
      <c r="P240" s="21" t="n">
        <v>0</v>
      </c>
      <c r="Q240" s="21" t="n">
        <v>3</v>
      </c>
      <c r="R240" s="21" t="n">
        <v>3</v>
      </c>
      <c r="S240" s="21" t="n">
        <v>4</v>
      </c>
      <c r="T240" s="21" t="n">
        <v>2</v>
      </c>
      <c r="U240" s="21" t="n">
        <v>0</v>
      </c>
      <c r="V240" s="21" t="n">
        <v>15</v>
      </c>
      <c r="W240" s="21" t="n">
        <v>0</v>
      </c>
      <c r="X240" s="21" t="n">
        <v>1</v>
      </c>
      <c r="Y240" s="21" t="n">
        <v>0</v>
      </c>
      <c r="Z240" s="21" t="n">
        <v>1</v>
      </c>
      <c r="AA240" s="21" t="n">
        <v>9</v>
      </c>
      <c r="AB240" s="21" t="n">
        <v>2</v>
      </c>
      <c r="AC240" s="21" t="n">
        <v>1</v>
      </c>
      <c r="AD240" s="21" t="n">
        <v>0</v>
      </c>
      <c r="AE240" s="21" t="n">
        <v>10</v>
      </c>
      <c r="AF240" s="21" t="n">
        <v>6</v>
      </c>
      <c r="AG240" s="21" t="n">
        <v>2</v>
      </c>
      <c r="AH240" s="21" t="n">
        <v>0</v>
      </c>
      <c r="AI240" s="21" t="n">
        <v>1</v>
      </c>
      <c r="AJ240" s="21" t="n">
        <v>1</v>
      </c>
      <c r="AK240" s="21" t="n">
        <v>2</v>
      </c>
      <c r="AL240" s="21" t="n">
        <v>0</v>
      </c>
    </row>
    <row r="241" customFormat="false" ht="15" hidden="false" customHeight="true" outlineLevel="0" collapsed="false">
      <c r="B241" s="40" t="s">
        <v>498</v>
      </c>
      <c r="C241" s="21" t="n">
        <v>0</v>
      </c>
      <c r="D241" s="21" t="n">
        <v>53</v>
      </c>
      <c r="E241" s="21" t="n">
        <v>14</v>
      </c>
      <c r="F241" s="21" t="n">
        <v>1</v>
      </c>
      <c r="G241" s="21" t="n">
        <v>1</v>
      </c>
      <c r="H241" s="21" t="n">
        <v>13</v>
      </c>
      <c r="I241" s="21" t="n">
        <v>12</v>
      </c>
      <c r="J241" s="21" t="n">
        <v>21</v>
      </c>
      <c r="K241" s="21" t="n">
        <v>16</v>
      </c>
      <c r="L241" s="21" t="n">
        <v>0</v>
      </c>
      <c r="M241" s="21" t="n">
        <v>38</v>
      </c>
      <c r="N241" s="21" t="n">
        <v>29</v>
      </c>
      <c r="O241" s="21" t="n">
        <v>4</v>
      </c>
      <c r="P241" s="21" t="n">
        <v>1</v>
      </c>
      <c r="Q241" s="21" t="n">
        <v>10</v>
      </c>
      <c r="R241" s="21" t="n">
        <v>35</v>
      </c>
      <c r="S241" s="21" t="n">
        <v>16</v>
      </c>
      <c r="T241" s="21" t="n">
        <v>21</v>
      </c>
      <c r="U241" s="21" t="n">
        <v>0</v>
      </c>
      <c r="V241" s="21" t="n">
        <v>41</v>
      </c>
      <c r="W241" s="21" t="n">
        <v>20</v>
      </c>
      <c r="X241" s="21" t="n">
        <v>2</v>
      </c>
      <c r="Y241" s="21" t="n">
        <v>0</v>
      </c>
      <c r="Z241" s="21" t="n">
        <v>10</v>
      </c>
      <c r="AA241" s="21" t="n">
        <v>17</v>
      </c>
      <c r="AB241" s="21" t="n">
        <v>15</v>
      </c>
      <c r="AC241" s="21" t="n">
        <v>12</v>
      </c>
      <c r="AD241" s="21" t="n">
        <v>0</v>
      </c>
      <c r="AE241" s="21" t="n">
        <v>34</v>
      </c>
      <c r="AF241" s="21" t="n">
        <v>23</v>
      </c>
      <c r="AG241" s="21" t="n">
        <v>3</v>
      </c>
      <c r="AH241" s="21" t="n">
        <v>0</v>
      </c>
      <c r="AI241" s="21" t="n">
        <v>4</v>
      </c>
      <c r="AJ241" s="21" t="n">
        <v>25</v>
      </c>
      <c r="AK241" s="21" t="n">
        <v>8</v>
      </c>
      <c r="AL241" s="21" t="n">
        <v>13</v>
      </c>
    </row>
    <row r="242" customFormat="false" ht="15" hidden="false" customHeight="true" outlineLevel="0" collapsed="false">
      <c r="B242" s="40" t="s">
        <v>499</v>
      </c>
      <c r="C242" s="21" t="n">
        <v>0</v>
      </c>
      <c r="D242" s="21" t="n">
        <v>114</v>
      </c>
      <c r="E242" s="21" t="n">
        <v>71</v>
      </c>
      <c r="F242" s="21" t="n">
        <v>4</v>
      </c>
      <c r="G242" s="21" t="n">
        <v>0</v>
      </c>
      <c r="H242" s="21" t="n">
        <v>37</v>
      </c>
      <c r="I242" s="21" t="n">
        <v>44</v>
      </c>
      <c r="J242" s="21" t="n">
        <v>64</v>
      </c>
      <c r="K242" s="21" t="n">
        <v>34</v>
      </c>
      <c r="L242" s="21" t="n">
        <v>0</v>
      </c>
      <c r="M242" s="21" t="n">
        <v>97</v>
      </c>
      <c r="N242" s="21" t="n">
        <v>56</v>
      </c>
      <c r="O242" s="21" t="n">
        <v>6</v>
      </c>
      <c r="P242" s="21" t="n">
        <v>1</v>
      </c>
      <c r="Q242" s="21" t="n">
        <v>47</v>
      </c>
      <c r="R242" s="21" t="n">
        <v>29</v>
      </c>
      <c r="S242" s="21" t="n">
        <v>50</v>
      </c>
      <c r="T242" s="21" t="n">
        <v>39</v>
      </c>
      <c r="U242" s="21" t="n">
        <v>0</v>
      </c>
      <c r="V242" s="21" t="n">
        <v>82</v>
      </c>
      <c r="W242" s="21" t="n">
        <v>39</v>
      </c>
      <c r="X242" s="21" t="n">
        <v>5</v>
      </c>
      <c r="Y242" s="21" t="n">
        <v>0</v>
      </c>
      <c r="Z242" s="21" t="n">
        <v>19</v>
      </c>
      <c r="AA242" s="21" t="n">
        <v>29</v>
      </c>
      <c r="AB242" s="21" t="n">
        <v>32</v>
      </c>
      <c r="AC242" s="21" t="n">
        <v>20</v>
      </c>
      <c r="AD242" s="21" t="n">
        <v>0</v>
      </c>
      <c r="AE242" s="21" t="n">
        <v>97</v>
      </c>
      <c r="AF242" s="21" t="n">
        <v>48</v>
      </c>
      <c r="AG242" s="21" t="n">
        <v>5</v>
      </c>
      <c r="AH242" s="21" t="n">
        <v>4</v>
      </c>
      <c r="AI242" s="21" t="n">
        <v>27</v>
      </c>
      <c r="AJ242" s="21" t="n">
        <v>56</v>
      </c>
      <c r="AK242" s="21" t="n">
        <v>42</v>
      </c>
      <c r="AL242" s="21" t="n">
        <v>44</v>
      </c>
    </row>
    <row r="243" customFormat="false" ht="15" hidden="false" customHeight="true" outlineLevel="0" collapsed="false">
      <c r="B243" s="40" t="s">
        <v>270</v>
      </c>
      <c r="C243" s="21" t="n">
        <v>2</v>
      </c>
      <c r="D243" s="21" t="n">
        <v>609</v>
      </c>
      <c r="E243" s="21" t="n">
        <v>294</v>
      </c>
      <c r="F243" s="21" t="n">
        <v>23</v>
      </c>
      <c r="G243" s="21" t="n">
        <v>13</v>
      </c>
      <c r="H243" s="21" t="n">
        <v>111</v>
      </c>
      <c r="I243" s="21" t="n">
        <v>244</v>
      </c>
      <c r="J243" s="21" t="n">
        <v>206</v>
      </c>
      <c r="K243" s="21" t="n">
        <v>207</v>
      </c>
      <c r="L243" s="21" t="n">
        <v>2</v>
      </c>
      <c r="M243" s="21" t="n">
        <v>645</v>
      </c>
      <c r="N243" s="21" t="n">
        <v>305</v>
      </c>
      <c r="O243" s="21" t="n">
        <v>30</v>
      </c>
      <c r="P243" s="21" t="n">
        <v>13</v>
      </c>
      <c r="Q243" s="21" t="n">
        <v>132</v>
      </c>
      <c r="R243" s="21" t="n">
        <v>182</v>
      </c>
      <c r="S243" s="21" t="n">
        <v>227</v>
      </c>
      <c r="T243" s="21" t="n">
        <v>231</v>
      </c>
      <c r="U243" s="21" t="n">
        <v>2</v>
      </c>
      <c r="V243" s="21" t="n">
        <v>453</v>
      </c>
      <c r="W243" s="21" t="n">
        <v>180</v>
      </c>
      <c r="X243" s="21" t="n">
        <v>19</v>
      </c>
      <c r="Y243" s="21" t="n">
        <v>7</v>
      </c>
      <c r="Z243" s="21" t="n">
        <v>89</v>
      </c>
      <c r="AA243" s="21" t="n">
        <v>132</v>
      </c>
      <c r="AB243" s="21" t="n">
        <v>155</v>
      </c>
      <c r="AC243" s="21" t="n">
        <v>119</v>
      </c>
      <c r="AD243" s="21" t="n">
        <v>0</v>
      </c>
      <c r="AE243" s="21" t="n">
        <v>640</v>
      </c>
      <c r="AF243" s="21" t="n">
        <v>270</v>
      </c>
      <c r="AG243" s="21" t="n">
        <v>23</v>
      </c>
      <c r="AH243" s="21" t="n">
        <v>7</v>
      </c>
      <c r="AI243" s="21" t="n">
        <v>139</v>
      </c>
      <c r="AJ243" s="21" t="n">
        <v>233</v>
      </c>
      <c r="AK243" s="21" t="n">
        <v>194</v>
      </c>
      <c r="AL243" s="21" t="n">
        <v>183</v>
      </c>
    </row>
    <row r="244" customFormat="false" ht="15" hidden="false" customHeight="true" outlineLevel="0" collapsed="false">
      <c r="B244" s="40" t="s">
        <v>500</v>
      </c>
      <c r="C244" s="21" t="n">
        <v>0</v>
      </c>
      <c r="D244" s="21" t="n">
        <v>51</v>
      </c>
      <c r="E244" s="21" t="n">
        <v>19</v>
      </c>
      <c r="F244" s="21" t="n">
        <v>3</v>
      </c>
      <c r="G244" s="21" t="n">
        <v>1</v>
      </c>
      <c r="H244" s="21" t="n">
        <v>12</v>
      </c>
      <c r="I244" s="21" t="n">
        <v>28</v>
      </c>
      <c r="J244" s="21" t="n">
        <v>12</v>
      </c>
      <c r="K244" s="21" t="n">
        <v>15</v>
      </c>
      <c r="L244" s="21" t="n">
        <v>0</v>
      </c>
      <c r="M244" s="21" t="n">
        <v>51</v>
      </c>
      <c r="N244" s="21" t="n">
        <v>17</v>
      </c>
      <c r="O244" s="21" t="n">
        <v>2</v>
      </c>
      <c r="P244" s="21" t="n">
        <v>1</v>
      </c>
      <c r="Q244" s="21" t="n">
        <v>13</v>
      </c>
      <c r="R244" s="21" t="n">
        <v>12</v>
      </c>
      <c r="S244" s="21" t="n">
        <v>24</v>
      </c>
      <c r="T244" s="21" t="n">
        <v>12</v>
      </c>
      <c r="U244" s="21" t="n">
        <v>0</v>
      </c>
      <c r="V244" s="21" t="n">
        <v>37</v>
      </c>
      <c r="W244" s="21" t="n">
        <v>18</v>
      </c>
      <c r="X244" s="21" t="n">
        <v>1</v>
      </c>
      <c r="Y244" s="21" t="n">
        <v>0</v>
      </c>
      <c r="Z244" s="21" t="n">
        <v>8</v>
      </c>
      <c r="AA244" s="21" t="n">
        <v>12</v>
      </c>
      <c r="AB244" s="21" t="n">
        <v>11</v>
      </c>
      <c r="AC244" s="21" t="n">
        <v>13</v>
      </c>
      <c r="AD244" s="21" t="n">
        <v>0</v>
      </c>
      <c r="AE244" s="21" t="n">
        <v>53</v>
      </c>
      <c r="AF244" s="21" t="n">
        <v>15</v>
      </c>
      <c r="AG244" s="21" t="n">
        <v>2</v>
      </c>
      <c r="AH244" s="21" t="n">
        <v>0</v>
      </c>
      <c r="AI244" s="21" t="n">
        <v>7</v>
      </c>
      <c r="AJ244" s="21" t="n">
        <v>19</v>
      </c>
      <c r="AK244" s="21" t="n">
        <v>21</v>
      </c>
      <c r="AL244" s="21" t="n">
        <v>21</v>
      </c>
    </row>
    <row r="245" customFormat="false" ht="15" hidden="false" customHeight="true" outlineLevel="0" collapsed="false">
      <c r="B245" s="40" t="s">
        <v>501</v>
      </c>
      <c r="C245" s="21" t="n">
        <v>2</v>
      </c>
      <c r="D245" s="21" t="n">
        <v>118</v>
      </c>
      <c r="E245" s="21" t="n">
        <v>57</v>
      </c>
      <c r="F245" s="21" t="n">
        <v>0</v>
      </c>
      <c r="G245" s="21" t="n">
        <v>4</v>
      </c>
      <c r="H245" s="21" t="n">
        <v>20</v>
      </c>
      <c r="I245" s="21" t="n">
        <v>41</v>
      </c>
      <c r="J245" s="21" t="n">
        <v>33</v>
      </c>
      <c r="K245" s="21" t="n">
        <v>3</v>
      </c>
      <c r="L245" s="21" t="n">
        <v>0</v>
      </c>
      <c r="M245" s="21" t="n">
        <v>212</v>
      </c>
      <c r="N245" s="21" t="n">
        <v>118</v>
      </c>
      <c r="O245" s="21" t="n">
        <v>4</v>
      </c>
      <c r="P245" s="21" t="n">
        <v>2</v>
      </c>
      <c r="Q245" s="21" t="n">
        <v>35</v>
      </c>
      <c r="R245" s="21" t="n">
        <v>91</v>
      </c>
      <c r="S245" s="21" t="n">
        <v>73</v>
      </c>
      <c r="T245" s="21" t="n">
        <v>61</v>
      </c>
      <c r="U245" s="21" t="n">
        <v>0</v>
      </c>
      <c r="V245" s="21" t="n">
        <v>75</v>
      </c>
      <c r="W245" s="21" t="n">
        <v>30</v>
      </c>
      <c r="X245" s="21" t="n">
        <v>4</v>
      </c>
      <c r="Y245" s="21" t="n">
        <v>0</v>
      </c>
      <c r="Z245" s="21" t="n">
        <v>17</v>
      </c>
      <c r="AA245" s="21" t="n">
        <v>27</v>
      </c>
      <c r="AB245" s="21" t="n">
        <v>30</v>
      </c>
      <c r="AC245" s="21" t="n">
        <v>26</v>
      </c>
      <c r="AD245" s="21" t="n">
        <v>1</v>
      </c>
      <c r="AE245" s="21" t="n">
        <v>175</v>
      </c>
      <c r="AF245" s="21" t="n">
        <v>93</v>
      </c>
      <c r="AG245" s="21" t="n">
        <v>5</v>
      </c>
      <c r="AH245" s="21" t="n">
        <v>5</v>
      </c>
      <c r="AI245" s="21" t="n">
        <v>31</v>
      </c>
      <c r="AJ245" s="21" t="n">
        <v>63</v>
      </c>
      <c r="AK245" s="21" t="n">
        <v>58</v>
      </c>
      <c r="AL245" s="21" t="n">
        <v>54</v>
      </c>
    </row>
    <row r="246" customFormat="false" ht="15" hidden="false" customHeight="true" outlineLevel="0" collapsed="false">
      <c r="B246" s="40" t="s">
        <v>502</v>
      </c>
      <c r="C246" s="21" t="n">
        <v>0</v>
      </c>
      <c r="D246" s="21" t="n">
        <v>56</v>
      </c>
      <c r="E246" s="21" t="n">
        <v>45</v>
      </c>
      <c r="F246" s="21" t="n">
        <v>2</v>
      </c>
      <c r="G246" s="21" t="n">
        <v>1</v>
      </c>
      <c r="H246" s="21" t="n">
        <v>12</v>
      </c>
      <c r="I246" s="21" t="n">
        <v>33</v>
      </c>
      <c r="J246" s="21" t="n">
        <v>36</v>
      </c>
      <c r="K246" s="21" t="n">
        <v>28</v>
      </c>
      <c r="L246" s="21" t="n">
        <v>0</v>
      </c>
      <c r="M246" s="21" t="n">
        <v>79</v>
      </c>
      <c r="N246" s="21" t="n">
        <v>52</v>
      </c>
      <c r="O246" s="21" t="n">
        <v>2</v>
      </c>
      <c r="P246" s="21" t="n">
        <v>1</v>
      </c>
      <c r="Q246" s="21" t="n">
        <v>20</v>
      </c>
      <c r="R246" s="21" t="n">
        <v>43</v>
      </c>
      <c r="S246" s="21" t="n">
        <v>22</v>
      </c>
      <c r="T246" s="21" t="n">
        <v>28</v>
      </c>
      <c r="U246" s="21" t="n">
        <v>0</v>
      </c>
      <c r="V246" s="21" t="n">
        <v>57</v>
      </c>
      <c r="W246" s="21" t="n">
        <v>24</v>
      </c>
      <c r="X246" s="21" t="n">
        <v>4</v>
      </c>
      <c r="Y246" s="21" t="n">
        <v>0</v>
      </c>
      <c r="Z246" s="21" t="n">
        <v>9</v>
      </c>
      <c r="AA246" s="21" t="n">
        <v>20</v>
      </c>
      <c r="AB246" s="21" t="n">
        <v>17</v>
      </c>
      <c r="AC246" s="21" t="n">
        <v>17</v>
      </c>
      <c r="AD246" s="21" t="n">
        <v>0</v>
      </c>
      <c r="AE246" s="21" t="n">
        <v>84</v>
      </c>
      <c r="AF246" s="21" t="n">
        <v>49</v>
      </c>
      <c r="AG246" s="21" t="n">
        <v>4</v>
      </c>
      <c r="AH246" s="21" t="n">
        <v>1</v>
      </c>
      <c r="AI246" s="21" t="n">
        <v>11</v>
      </c>
      <c r="AJ246" s="21" t="n">
        <v>24</v>
      </c>
      <c r="AK246" s="21" t="n">
        <v>28</v>
      </c>
      <c r="AL246" s="21" t="n">
        <v>21</v>
      </c>
    </row>
    <row r="247" customFormat="false" ht="15" hidden="false" customHeight="true" outlineLevel="0" collapsed="false">
      <c r="B247" s="40" t="s">
        <v>503</v>
      </c>
      <c r="C247" s="21" t="n">
        <v>0</v>
      </c>
      <c r="D247" s="21" t="n">
        <v>131</v>
      </c>
      <c r="E247" s="21" t="n">
        <v>78</v>
      </c>
      <c r="F247" s="21" t="n">
        <v>6</v>
      </c>
      <c r="G247" s="21" t="n">
        <v>1</v>
      </c>
      <c r="H247" s="21" t="n">
        <v>22</v>
      </c>
      <c r="I247" s="21" t="n">
        <v>51</v>
      </c>
      <c r="J247" s="21" t="n">
        <v>52</v>
      </c>
      <c r="K247" s="21" t="n">
        <v>29</v>
      </c>
      <c r="L247" s="21" t="n">
        <v>0</v>
      </c>
      <c r="M247" s="21" t="n">
        <v>103</v>
      </c>
      <c r="N247" s="21" t="n">
        <v>55</v>
      </c>
      <c r="O247" s="21" t="n">
        <v>3</v>
      </c>
      <c r="P247" s="21" t="n">
        <v>3</v>
      </c>
      <c r="Q247" s="21" t="n">
        <v>21</v>
      </c>
      <c r="R247" s="21" t="n">
        <v>63</v>
      </c>
      <c r="S247" s="21" t="n">
        <v>51</v>
      </c>
      <c r="T247" s="21" t="n">
        <v>46</v>
      </c>
      <c r="U247" s="21" t="n">
        <v>0</v>
      </c>
      <c r="V247" s="21" t="n">
        <v>73</v>
      </c>
      <c r="W247" s="21" t="n">
        <v>42</v>
      </c>
      <c r="X247" s="21" t="n">
        <v>5</v>
      </c>
      <c r="Y247" s="21" t="n">
        <v>0</v>
      </c>
      <c r="Z247" s="21" t="n">
        <v>12</v>
      </c>
      <c r="AA247" s="21" t="n">
        <v>27</v>
      </c>
      <c r="AB247" s="21" t="n">
        <v>29</v>
      </c>
      <c r="AC247" s="21" t="n">
        <v>36</v>
      </c>
      <c r="AD247" s="21" t="n">
        <v>2</v>
      </c>
      <c r="AE247" s="21" t="n">
        <v>107</v>
      </c>
      <c r="AF247" s="21" t="n">
        <v>59</v>
      </c>
      <c r="AG247" s="21" t="n">
        <v>4</v>
      </c>
      <c r="AH247" s="21" t="n">
        <v>3</v>
      </c>
      <c r="AI247" s="21" t="n">
        <v>21</v>
      </c>
      <c r="AJ247" s="21" t="n">
        <v>41</v>
      </c>
      <c r="AK247" s="21" t="n">
        <v>39</v>
      </c>
      <c r="AL247" s="21" t="n">
        <v>37</v>
      </c>
    </row>
    <row r="248" customFormat="false" ht="15" hidden="false" customHeight="true" outlineLevel="0" collapsed="false">
      <c r="B248" s="40" t="s">
        <v>504</v>
      </c>
      <c r="C248" s="21" t="n">
        <v>0</v>
      </c>
      <c r="D248" s="21" t="n">
        <v>82</v>
      </c>
      <c r="E248" s="21" t="n">
        <v>50</v>
      </c>
      <c r="F248" s="21" t="n">
        <v>2</v>
      </c>
      <c r="G248" s="21" t="n">
        <v>3</v>
      </c>
      <c r="H248" s="21" t="n">
        <v>13</v>
      </c>
      <c r="I248" s="21" t="n">
        <v>34</v>
      </c>
      <c r="J248" s="21" t="n">
        <v>24</v>
      </c>
      <c r="K248" s="21" t="n">
        <v>20</v>
      </c>
      <c r="L248" s="21" t="n">
        <v>0</v>
      </c>
      <c r="M248" s="21" t="n">
        <v>83</v>
      </c>
      <c r="N248" s="21" t="n">
        <v>38</v>
      </c>
      <c r="O248" s="21" t="n">
        <v>9</v>
      </c>
      <c r="P248" s="21" t="n">
        <v>0</v>
      </c>
      <c r="Q248" s="21" t="n">
        <v>19</v>
      </c>
      <c r="R248" s="21" t="n">
        <v>20</v>
      </c>
      <c r="S248" s="21" t="n">
        <v>25</v>
      </c>
      <c r="T248" s="21" t="n">
        <v>24</v>
      </c>
      <c r="U248" s="21" t="n">
        <v>0</v>
      </c>
      <c r="V248" s="21" t="n">
        <v>62</v>
      </c>
      <c r="W248" s="21" t="n">
        <v>22</v>
      </c>
      <c r="X248" s="21" t="n">
        <v>5</v>
      </c>
      <c r="Y248" s="21" t="n">
        <v>1</v>
      </c>
      <c r="Z248" s="21" t="n">
        <v>14</v>
      </c>
      <c r="AA248" s="21" t="n">
        <v>26</v>
      </c>
      <c r="AB248" s="21" t="n">
        <v>18</v>
      </c>
      <c r="AC248" s="21" t="n">
        <v>16</v>
      </c>
      <c r="AD248" s="21" t="n">
        <v>0</v>
      </c>
      <c r="AE248" s="21" t="n">
        <v>109</v>
      </c>
      <c r="AF248" s="21" t="n">
        <v>39</v>
      </c>
      <c r="AG248" s="21" t="n">
        <v>5</v>
      </c>
      <c r="AH248" s="21" t="n">
        <v>0</v>
      </c>
      <c r="AI248" s="21" t="n">
        <v>55</v>
      </c>
      <c r="AJ248" s="21" t="n">
        <v>37</v>
      </c>
      <c r="AK248" s="21" t="n">
        <v>17</v>
      </c>
      <c r="AL248" s="21" t="n">
        <v>26</v>
      </c>
    </row>
    <row r="249" customFormat="false" ht="15" hidden="false" customHeight="true" outlineLevel="0" collapsed="false">
      <c r="B249" s="40" t="s">
        <v>505</v>
      </c>
      <c r="C249" s="21" t="n">
        <v>0</v>
      </c>
      <c r="D249" s="21" t="n">
        <v>122</v>
      </c>
      <c r="E249" s="21" t="n">
        <v>75</v>
      </c>
      <c r="F249" s="21" t="n">
        <v>3</v>
      </c>
      <c r="G249" s="21" t="n">
        <v>4</v>
      </c>
      <c r="H249" s="21" t="n">
        <v>14</v>
      </c>
      <c r="I249" s="21" t="n">
        <v>52</v>
      </c>
      <c r="J249" s="21" t="n">
        <v>55</v>
      </c>
      <c r="K249" s="21" t="n">
        <v>77</v>
      </c>
      <c r="L249" s="21" t="n">
        <v>0</v>
      </c>
      <c r="M249" s="21" t="n">
        <v>120</v>
      </c>
      <c r="N249" s="21" t="n">
        <v>72</v>
      </c>
      <c r="O249" s="21" t="n">
        <v>4</v>
      </c>
      <c r="P249" s="21" t="n">
        <v>3</v>
      </c>
      <c r="Q249" s="21" t="n">
        <v>24</v>
      </c>
      <c r="R249" s="21" t="n">
        <v>56</v>
      </c>
      <c r="S249" s="21" t="n">
        <v>56</v>
      </c>
      <c r="T249" s="21" t="n">
        <v>82</v>
      </c>
      <c r="U249" s="21" t="n">
        <v>0</v>
      </c>
      <c r="V249" s="21" t="n">
        <v>65</v>
      </c>
      <c r="W249" s="21" t="n">
        <v>66</v>
      </c>
      <c r="X249" s="21" t="n">
        <v>5</v>
      </c>
      <c r="Y249" s="21" t="n">
        <v>0</v>
      </c>
      <c r="Z249" s="21" t="n">
        <v>14</v>
      </c>
      <c r="AA249" s="21" t="n">
        <v>37</v>
      </c>
      <c r="AB249" s="21" t="n">
        <v>35</v>
      </c>
      <c r="AC249" s="21" t="n">
        <v>60</v>
      </c>
      <c r="AD249" s="21" t="n">
        <v>0</v>
      </c>
      <c r="AE249" s="21" t="n">
        <v>85</v>
      </c>
      <c r="AF249" s="21" t="n">
        <v>65</v>
      </c>
      <c r="AG249" s="21" t="n">
        <v>2</v>
      </c>
      <c r="AH249" s="21" t="n">
        <v>6</v>
      </c>
      <c r="AI249" s="21" t="n">
        <v>16</v>
      </c>
      <c r="AJ249" s="21" t="n">
        <v>35</v>
      </c>
      <c r="AK249" s="21" t="n">
        <v>43</v>
      </c>
      <c r="AL249" s="21" t="n">
        <v>62</v>
      </c>
    </row>
    <row r="250" customFormat="false" ht="15" hidden="false" customHeight="true" outlineLevel="0" collapsed="false">
      <c r="B250" s="40" t="s">
        <v>506</v>
      </c>
      <c r="C250" s="21" t="n">
        <v>1</v>
      </c>
      <c r="D250" s="21" t="n">
        <v>37</v>
      </c>
      <c r="E250" s="21" t="n">
        <v>33</v>
      </c>
      <c r="F250" s="21" t="n">
        <v>1</v>
      </c>
      <c r="G250" s="21" t="n">
        <v>0</v>
      </c>
      <c r="H250" s="21" t="n">
        <v>6</v>
      </c>
      <c r="I250" s="21" t="n">
        <v>14</v>
      </c>
      <c r="J250" s="21" t="n">
        <v>20</v>
      </c>
      <c r="K250" s="21" t="n">
        <v>21</v>
      </c>
      <c r="L250" s="21" t="n">
        <v>0</v>
      </c>
      <c r="M250" s="21" t="n">
        <v>35</v>
      </c>
      <c r="N250" s="21" t="n">
        <v>29</v>
      </c>
      <c r="O250" s="21" t="n">
        <v>1</v>
      </c>
      <c r="P250" s="21" t="n">
        <v>1</v>
      </c>
      <c r="Q250" s="21" t="n">
        <v>13</v>
      </c>
      <c r="R250" s="21" t="n">
        <v>21</v>
      </c>
      <c r="S250" s="21" t="n">
        <v>24</v>
      </c>
      <c r="T250" s="21" t="n">
        <v>38</v>
      </c>
      <c r="U250" s="21" t="n">
        <v>0</v>
      </c>
      <c r="V250" s="21" t="n">
        <v>37</v>
      </c>
      <c r="W250" s="21" t="n">
        <v>15</v>
      </c>
      <c r="X250" s="21" t="n">
        <v>2</v>
      </c>
      <c r="Y250" s="21" t="n">
        <v>0</v>
      </c>
      <c r="Z250" s="21" t="n">
        <v>8</v>
      </c>
      <c r="AA250" s="21" t="n">
        <v>10</v>
      </c>
      <c r="AB250" s="21" t="n">
        <v>18</v>
      </c>
      <c r="AC250" s="21" t="n">
        <v>15</v>
      </c>
      <c r="AD250" s="21" t="n">
        <v>0</v>
      </c>
      <c r="AE250" s="21" t="n">
        <v>57</v>
      </c>
      <c r="AF250" s="21" t="n">
        <v>41</v>
      </c>
      <c r="AG250" s="21" t="n">
        <v>1</v>
      </c>
      <c r="AH250" s="21" t="n">
        <v>2</v>
      </c>
      <c r="AI250" s="21" t="n">
        <v>13</v>
      </c>
      <c r="AJ250" s="21" t="n">
        <v>15</v>
      </c>
      <c r="AK250" s="21" t="n">
        <v>14</v>
      </c>
      <c r="AL250" s="21" t="n">
        <v>29</v>
      </c>
    </row>
    <row r="251" customFormat="false" ht="15" hidden="false" customHeight="true" outlineLevel="0" collapsed="false">
      <c r="B251" s="40" t="s">
        <v>507</v>
      </c>
      <c r="C251" s="21" t="n">
        <v>1</v>
      </c>
      <c r="D251" s="21" t="n">
        <v>74</v>
      </c>
      <c r="E251" s="21" t="n">
        <v>41</v>
      </c>
      <c r="F251" s="21" t="n">
        <v>2</v>
      </c>
      <c r="G251" s="21" t="n">
        <v>3</v>
      </c>
      <c r="H251" s="21" t="n">
        <v>19</v>
      </c>
      <c r="I251" s="21" t="n">
        <v>29</v>
      </c>
      <c r="J251" s="21" t="n">
        <v>32</v>
      </c>
      <c r="K251" s="21" t="n">
        <v>20</v>
      </c>
      <c r="L251" s="21" t="n">
        <v>2</v>
      </c>
      <c r="M251" s="21" t="n">
        <v>88</v>
      </c>
      <c r="N251" s="21" t="n">
        <v>30</v>
      </c>
      <c r="O251" s="21" t="n">
        <v>5</v>
      </c>
      <c r="P251" s="21" t="n">
        <v>0</v>
      </c>
      <c r="Q251" s="21" t="n">
        <v>13</v>
      </c>
      <c r="R251" s="21" t="n">
        <v>25</v>
      </c>
      <c r="S251" s="21" t="n">
        <v>27</v>
      </c>
      <c r="T251" s="21" t="n">
        <v>18</v>
      </c>
      <c r="U251" s="21" t="n">
        <v>0</v>
      </c>
      <c r="V251" s="21" t="n">
        <v>50</v>
      </c>
      <c r="W251" s="21" t="n">
        <v>22</v>
      </c>
      <c r="X251" s="21" t="n">
        <v>4</v>
      </c>
      <c r="Y251" s="21" t="n">
        <v>0</v>
      </c>
      <c r="Z251" s="21" t="n">
        <v>16</v>
      </c>
      <c r="AA251" s="21" t="n">
        <v>20</v>
      </c>
      <c r="AB251" s="21" t="n">
        <v>19</v>
      </c>
      <c r="AC251" s="21" t="n">
        <v>22</v>
      </c>
      <c r="AD251" s="21" t="n">
        <v>0</v>
      </c>
      <c r="AE251" s="21" t="n">
        <v>90</v>
      </c>
      <c r="AF251" s="21" t="n">
        <v>37</v>
      </c>
      <c r="AG251" s="21" t="n">
        <v>5</v>
      </c>
      <c r="AH251" s="21" t="n">
        <v>4</v>
      </c>
      <c r="AI251" s="21" t="n">
        <v>20</v>
      </c>
      <c r="AJ251" s="21" t="n">
        <v>27</v>
      </c>
      <c r="AK251" s="21" t="n">
        <v>24</v>
      </c>
      <c r="AL251" s="21" t="n">
        <v>25</v>
      </c>
    </row>
    <row r="252" customFormat="false" ht="15" hidden="false" customHeight="true" outlineLevel="0" collapsed="false">
      <c r="B252" s="40" t="s">
        <v>508</v>
      </c>
      <c r="C252" s="21" t="n">
        <v>0</v>
      </c>
      <c r="D252" s="21" t="n">
        <v>22</v>
      </c>
      <c r="E252" s="21" t="n">
        <v>16</v>
      </c>
      <c r="F252" s="21" t="n">
        <v>2</v>
      </c>
      <c r="G252" s="21" t="n">
        <v>1</v>
      </c>
      <c r="H252" s="21" t="n">
        <v>3</v>
      </c>
      <c r="I252" s="21" t="n">
        <v>14</v>
      </c>
      <c r="J252" s="21" t="n">
        <v>11</v>
      </c>
      <c r="K252" s="21" t="n">
        <v>10</v>
      </c>
      <c r="L252" s="21" t="n">
        <v>0</v>
      </c>
      <c r="M252" s="21" t="n">
        <v>36</v>
      </c>
      <c r="N252" s="21" t="n">
        <v>30</v>
      </c>
      <c r="O252" s="21" t="n">
        <v>2</v>
      </c>
      <c r="P252" s="21" t="n">
        <v>0</v>
      </c>
      <c r="Q252" s="21" t="n">
        <v>7</v>
      </c>
      <c r="R252" s="21" t="n">
        <v>19</v>
      </c>
      <c r="S252" s="21" t="n">
        <v>18</v>
      </c>
      <c r="T252" s="21" t="n">
        <v>13</v>
      </c>
      <c r="U252" s="21" t="n">
        <v>0</v>
      </c>
      <c r="V252" s="21" t="n">
        <v>20</v>
      </c>
      <c r="W252" s="21" t="n">
        <v>8</v>
      </c>
      <c r="X252" s="21" t="n">
        <v>1</v>
      </c>
      <c r="Y252" s="21" t="n">
        <v>2</v>
      </c>
      <c r="Z252" s="21" t="n">
        <v>5</v>
      </c>
      <c r="AA252" s="21" t="n">
        <v>11</v>
      </c>
      <c r="AB252" s="21" t="n">
        <v>8</v>
      </c>
      <c r="AC252" s="21" t="n">
        <v>10</v>
      </c>
      <c r="AD252" s="21" t="n">
        <v>0</v>
      </c>
      <c r="AE252" s="21" t="n">
        <v>40</v>
      </c>
      <c r="AF252" s="21" t="n">
        <v>12</v>
      </c>
      <c r="AG252" s="21" t="n">
        <v>1</v>
      </c>
      <c r="AH252" s="21" t="n">
        <v>1</v>
      </c>
      <c r="AI252" s="21" t="n">
        <v>14</v>
      </c>
      <c r="AJ252" s="21" t="n">
        <v>20</v>
      </c>
      <c r="AK252" s="21" t="n">
        <v>16</v>
      </c>
      <c r="AL252" s="21" t="n">
        <v>12</v>
      </c>
    </row>
    <row r="253" customFormat="false" ht="15" hidden="false" customHeight="true" outlineLevel="0" collapsed="false">
      <c r="B253" s="40" t="s">
        <v>509</v>
      </c>
      <c r="C253" s="21" t="n">
        <v>0</v>
      </c>
      <c r="D253" s="21" t="n">
        <v>95</v>
      </c>
      <c r="E253" s="21" t="n">
        <v>51</v>
      </c>
      <c r="F253" s="21" t="n">
        <v>5</v>
      </c>
      <c r="G253" s="21" t="n">
        <v>1</v>
      </c>
      <c r="H253" s="21" t="n">
        <v>17</v>
      </c>
      <c r="I253" s="21" t="n">
        <v>35</v>
      </c>
      <c r="J253" s="21" t="n">
        <v>20</v>
      </c>
      <c r="K253" s="21" t="n">
        <v>15</v>
      </c>
      <c r="L253" s="21" t="n">
        <v>0</v>
      </c>
      <c r="M253" s="21" t="n">
        <v>110</v>
      </c>
      <c r="N253" s="21" t="n">
        <v>43</v>
      </c>
      <c r="O253" s="21" t="n">
        <v>4</v>
      </c>
      <c r="P253" s="21" t="n">
        <v>0</v>
      </c>
      <c r="Q253" s="21" t="n">
        <v>13</v>
      </c>
      <c r="R253" s="21" t="n">
        <v>40</v>
      </c>
      <c r="S253" s="21" t="n">
        <v>29</v>
      </c>
      <c r="T253" s="21" t="n">
        <v>24</v>
      </c>
      <c r="U253" s="21" t="n">
        <v>0</v>
      </c>
      <c r="V253" s="21" t="n">
        <v>49</v>
      </c>
      <c r="W253" s="21" t="n">
        <v>34</v>
      </c>
      <c r="X253" s="21" t="n">
        <v>1</v>
      </c>
      <c r="Y253" s="21" t="n">
        <v>2</v>
      </c>
      <c r="Z253" s="21" t="n">
        <v>12</v>
      </c>
      <c r="AA253" s="21" t="n">
        <v>26</v>
      </c>
      <c r="AB253" s="21" t="n">
        <v>25</v>
      </c>
      <c r="AC253" s="21" t="n">
        <v>12</v>
      </c>
      <c r="AD253" s="21" t="n">
        <v>0</v>
      </c>
      <c r="AE253" s="21" t="n">
        <v>79</v>
      </c>
      <c r="AF253" s="21" t="n">
        <v>30</v>
      </c>
      <c r="AG253" s="21" t="n">
        <v>2</v>
      </c>
      <c r="AH253" s="21" t="n">
        <v>0</v>
      </c>
      <c r="AI253" s="21" t="n">
        <v>18</v>
      </c>
      <c r="AJ253" s="21" t="n">
        <v>43</v>
      </c>
      <c r="AK253" s="21" t="n">
        <v>25</v>
      </c>
      <c r="AL253" s="21" t="n">
        <v>31</v>
      </c>
    </row>
    <row r="254" customFormat="false" ht="15" hidden="false" customHeight="true" outlineLevel="0" collapsed="false">
      <c r="B254" s="40" t="s">
        <v>510</v>
      </c>
      <c r="C254" s="21" t="n">
        <v>1</v>
      </c>
      <c r="D254" s="21" t="n">
        <v>44</v>
      </c>
      <c r="E254" s="21" t="n">
        <v>29</v>
      </c>
      <c r="F254" s="21" t="n">
        <v>3</v>
      </c>
      <c r="G254" s="21" t="n">
        <v>2</v>
      </c>
      <c r="H254" s="21" t="n">
        <v>6</v>
      </c>
      <c r="I254" s="21" t="n">
        <v>21</v>
      </c>
      <c r="J254" s="21" t="n">
        <v>17</v>
      </c>
      <c r="K254" s="21" t="n">
        <v>13</v>
      </c>
      <c r="L254" s="21" t="n">
        <v>0</v>
      </c>
      <c r="M254" s="21" t="n">
        <v>60</v>
      </c>
      <c r="N254" s="21" t="n">
        <v>21</v>
      </c>
      <c r="O254" s="21" t="n">
        <v>2</v>
      </c>
      <c r="P254" s="21" t="n">
        <v>1</v>
      </c>
      <c r="Q254" s="21" t="n">
        <v>16</v>
      </c>
      <c r="R254" s="21" t="n">
        <v>22</v>
      </c>
      <c r="S254" s="21" t="n">
        <v>13</v>
      </c>
      <c r="T254" s="21" t="n">
        <v>14</v>
      </c>
      <c r="U254" s="21" t="n">
        <v>0</v>
      </c>
      <c r="V254" s="21" t="n">
        <v>30</v>
      </c>
      <c r="W254" s="21" t="n">
        <v>17</v>
      </c>
      <c r="X254" s="21" t="n">
        <v>4</v>
      </c>
      <c r="Y254" s="21" t="n">
        <v>1</v>
      </c>
      <c r="Z254" s="21" t="n">
        <v>9</v>
      </c>
      <c r="AA254" s="21" t="n">
        <v>16</v>
      </c>
      <c r="AB254" s="21" t="n">
        <v>3</v>
      </c>
      <c r="AC254" s="21" t="n">
        <v>10</v>
      </c>
      <c r="AD254" s="21" t="n">
        <v>0</v>
      </c>
      <c r="AE254" s="21" t="n">
        <v>46</v>
      </c>
      <c r="AF254" s="21" t="n">
        <v>26</v>
      </c>
      <c r="AG254" s="21" t="n">
        <v>2</v>
      </c>
      <c r="AH254" s="21" t="n">
        <v>1</v>
      </c>
      <c r="AI254" s="21" t="n">
        <v>12</v>
      </c>
      <c r="AJ254" s="21" t="n">
        <v>22</v>
      </c>
      <c r="AK254" s="21" t="n">
        <v>14</v>
      </c>
      <c r="AL254" s="21" t="n">
        <v>13</v>
      </c>
    </row>
    <row r="255" customFormat="false" ht="15" hidden="false" customHeight="true" outlineLevel="0" collapsed="false">
      <c r="B255" s="40" t="s">
        <v>511</v>
      </c>
      <c r="C255" s="21" t="n">
        <v>0</v>
      </c>
      <c r="D255" s="21" t="n">
        <v>34</v>
      </c>
      <c r="E255" s="21" t="n">
        <v>16</v>
      </c>
      <c r="F255" s="21" t="n">
        <v>0</v>
      </c>
      <c r="G255" s="21" t="n">
        <v>0</v>
      </c>
      <c r="H255" s="21" t="n">
        <v>11</v>
      </c>
      <c r="I255" s="21" t="n">
        <v>6</v>
      </c>
      <c r="J255" s="21" t="n">
        <v>6</v>
      </c>
      <c r="K255" s="21" t="n">
        <v>7</v>
      </c>
      <c r="L255" s="21" t="n">
        <v>0</v>
      </c>
      <c r="M255" s="21" t="n">
        <v>27</v>
      </c>
      <c r="N255" s="21" t="n">
        <v>14</v>
      </c>
      <c r="O255" s="21" t="n">
        <v>3</v>
      </c>
      <c r="P255" s="21" t="n">
        <v>0</v>
      </c>
      <c r="Q255" s="21" t="n">
        <v>5</v>
      </c>
      <c r="R255" s="21" t="n">
        <v>6</v>
      </c>
      <c r="S255" s="21" t="n">
        <v>3</v>
      </c>
      <c r="T255" s="21" t="n">
        <v>7</v>
      </c>
      <c r="U255" s="21" t="n">
        <v>0</v>
      </c>
      <c r="V255" s="21" t="n">
        <v>23</v>
      </c>
      <c r="W255" s="21" t="n">
        <v>6</v>
      </c>
      <c r="X255" s="21" t="n">
        <v>2</v>
      </c>
      <c r="Y255" s="21" t="n">
        <v>0</v>
      </c>
      <c r="Z255" s="21" t="n">
        <v>3</v>
      </c>
      <c r="AA255" s="21" t="n">
        <v>3</v>
      </c>
      <c r="AB255" s="21" t="n">
        <v>7</v>
      </c>
      <c r="AC255" s="21" t="n">
        <v>8</v>
      </c>
      <c r="AD255" s="21" t="n">
        <v>0</v>
      </c>
      <c r="AE255" s="21" t="n">
        <v>21</v>
      </c>
      <c r="AF255" s="21" t="n">
        <v>7</v>
      </c>
      <c r="AG255" s="21" t="n">
        <v>2</v>
      </c>
      <c r="AH255" s="21" t="n">
        <v>1</v>
      </c>
      <c r="AI255" s="21" t="n">
        <v>6</v>
      </c>
      <c r="AJ255" s="21" t="n">
        <v>8</v>
      </c>
      <c r="AK255" s="21" t="n">
        <v>4</v>
      </c>
      <c r="AL255" s="21" t="n">
        <v>4</v>
      </c>
    </row>
    <row r="256" customFormat="false" ht="15" hidden="false" customHeight="true" outlineLevel="0" collapsed="false">
      <c r="B256" s="40" t="s">
        <v>512</v>
      </c>
      <c r="C256" s="21" t="n">
        <v>0</v>
      </c>
      <c r="D256" s="21" t="n">
        <v>86</v>
      </c>
      <c r="E256" s="21" t="n">
        <v>51</v>
      </c>
      <c r="F256" s="21" t="n">
        <v>3</v>
      </c>
      <c r="G256" s="21" t="n">
        <v>1</v>
      </c>
      <c r="H256" s="21" t="n">
        <v>13</v>
      </c>
      <c r="I256" s="21" t="n">
        <v>34</v>
      </c>
      <c r="J256" s="21" t="n">
        <v>27</v>
      </c>
      <c r="K256" s="21" t="n">
        <v>21</v>
      </c>
      <c r="L256" s="21" t="n">
        <v>0</v>
      </c>
      <c r="M256" s="21" t="n">
        <v>87</v>
      </c>
      <c r="N256" s="21" t="n">
        <v>35</v>
      </c>
      <c r="O256" s="21" t="n">
        <v>2</v>
      </c>
      <c r="P256" s="21" t="n">
        <v>1</v>
      </c>
      <c r="Q256" s="21" t="n">
        <v>12</v>
      </c>
      <c r="R256" s="21" t="n">
        <v>34</v>
      </c>
      <c r="S256" s="21" t="n">
        <v>30</v>
      </c>
      <c r="T256" s="21" t="n">
        <v>21</v>
      </c>
      <c r="U256" s="21" t="n">
        <v>0</v>
      </c>
      <c r="V256" s="21" t="n">
        <v>73</v>
      </c>
      <c r="W256" s="21" t="n">
        <v>26</v>
      </c>
      <c r="X256" s="21" t="n">
        <v>3</v>
      </c>
      <c r="Y256" s="21" t="n">
        <v>1</v>
      </c>
      <c r="Z256" s="21" t="n">
        <v>11</v>
      </c>
      <c r="AA256" s="21" t="n">
        <v>24</v>
      </c>
      <c r="AB256" s="21" t="n">
        <v>5</v>
      </c>
      <c r="AC256" s="21" t="n">
        <v>27</v>
      </c>
      <c r="AD256" s="21" t="n">
        <v>0</v>
      </c>
      <c r="AE256" s="21" t="n">
        <v>79</v>
      </c>
      <c r="AF256" s="21" t="n">
        <v>26</v>
      </c>
      <c r="AG256" s="21" t="n">
        <v>4</v>
      </c>
      <c r="AH256" s="21" t="n">
        <v>1</v>
      </c>
      <c r="AI256" s="21" t="n">
        <v>17</v>
      </c>
      <c r="AJ256" s="21" t="n">
        <v>33</v>
      </c>
      <c r="AK256" s="21" t="n">
        <v>18</v>
      </c>
      <c r="AL256" s="21" t="n">
        <v>30</v>
      </c>
    </row>
    <row r="257" customFormat="false" ht="15" hidden="false" customHeight="true" outlineLevel="0" collapsed="false">
      <c r="B257" s="79" t="s">
        <v>513</v>
      </c>
      <c r="C257" s="80" t="n">
        <v>0</v>
      </c>
      <c r="D257" s="80" t="n">
        <v>28</v>
      </c>
      <c r="E257" s="80" t="n">
        <v>9</v>
      </c>
      <c r="F257" s="80" t="n">
        <v>3</v>
      </c>
      <c r="G257" s="80" t="n">
        <v>0</v>
      </c>
      <c r="H257" s="80" t="n">
        <v>14</v>
      </c>
      <c r="I257" s="80" t="n">
        <v>11</v>
      </c>
      <c r="J257" s="80" t="n">
        <v>10</v>
      </c>
      <c r="K257" s="80" t="n">
        <v>5</v>
      </c>
      <c r="L257" s="80" t="n">
        <v>1</v>
      </c>
      <c r="M257" s="80" t="n">
        <v>21</v>
      </c>
      <c r="N257" s="80" t="n">
        <v>15</v>
      </c>
      <c r="O257" s="80" t="n">
        <v>0</v>
      </c>
      <c r="P257" s="80" t="n">
        <v>2</v>
      </c>
      <c r="Q257" s="80" t="n">
        <v>4</v>
      </c>
      <c r="R257" s="80" t="n">
        <v>19</v>
      </c>
      <c r="S257" s="80" t="n">
        <v>12</v>
      </c>
      <c r="T257" s="80" t="n">
        <v>7</v>
      </c>
      <c r="U257" s="80" t="n">
        <v>0</v>
      </c>
      <c r="V257" s="80" t="n">
        <v>22</v>
      </c>
      <c r="W257" s="80" t="n">
        <v>13</v>
      </c>
      <c r="X257" s="80" t="n">
        <v>1</v>
      </c>
      <c r="Y257" s="80" t="n">
        <v>0</v>
      </c>
      <c r="Z257" s="80" t="n">
        <v>2</v>
      </c>
      <c r="AA257" s="80" t="n">
        <v>7</v>
      </c>
      <c r="AB257" s="80" t="n">
        <v>5</v>
      </c>
      <c r="AC257" s="80" t="n">
        <v>8</v>
      </c>
      <c r="AD257" s="80" t="n">
        <v>0</v>
      </c>
      <c r="AE257" s="80" t="n">
        <v>30</v>
      </c>
      <c r="AF257" s="80" t="n">
        <v>14</v>
      </c>
      <c r="AG257" s="80" t="n">
        <v>2</v>
      </c>
      <c r="AH257" s="80" t="n">
        <v>0</v>
      </c>
      <c r="AI257" s="80" t="n">
        <v>6</v>
      </c>
      <c r="AJ257" s="80" t="n">
        <v>21</v>
      </c>
      <c r="AK257" s="80" t="n">
        <v>10</v>
      </c>
      <c r="AL257" s="80" t="n">
        <v>14</v>
      </c>
    </row>
    <row r="258" customFormat="false" ht="15" hidden="false" customHeight="true" outlineLevel="0" collapsed="false">
      <c r="B258" s="40" t="s">
        <v>514</v>
      </c>
      <c r="C258" s="81" t="n">
        <v>0</v>
      </c>
      <c r="D258" s="81" t="n">
        <v>67</v>
      </c>
      <c r="E258" s="81" t="n">
        <v>25</v>
      </c>
      <c r="F258" s="81" t="n">
        <v>3</v>
      </c>
      <c r="G258" s="81" t="n">
        <v>0</v>
      </c>
      <c r="H258" s="81" t="n">
        <v>11</v>
      </c>
      <c r="I258" s="81" t="n">
        <v>30</v>
      </c>
      <c r="J258" s="81" t="n">
        <v>22</v>
      </c>
      <c r="K258" s="81" t="n">
        <v>24</v>
      </c>
      <c r="L258" s="81" t="n">
        <v>1</v>
      </c>
      <c r="M258" s="81" t="n">
        <v>54</v>
      </c>
      <c r="N258" s="81" t="n">
        <v>32</v>
      </c>
      <c r="O258" s="81" t="n">
        <v>3</v>
      </c>
      <c r="P258" s="81" t="n">
        <v>0</v>
      </c>
      <c r="Q258" s="81" t="n">
        <v>13</v>
      </c>
      <c r="R258" s="81" t="n">
        <v>10</v>
      </c>
      <c r="S258" s="81" t="n">
        <v>27</v>
      </c>
      <c r="T258" s="81" t="n">
        <v>29</v>
      </c>
      <c r="U258" s="81" t="n">
        <v>0</v>
      </c>
      <c r="V258" s="81" t="n">
        <v>44</v>
      </c>
      <c r="W258" s="81" t="n">
        <v>20</v>
      </c>
      <c r="X258" s="81" t="n">
        <v>0</v>
      </c>
      <c r="Y258" s="81" t="n">
        <v>1</v>
      </c>
      <c r="Z258" s="81" t="n">
        <v>15</v>
      </c>
      <c r="AA258" s="81" t="n">
        <v>16</v>
      </c>
      <c r="AB258" s="81" t="n">
        <v>12</v>
      </c>
      <c r="AC258" s="81" t="n">
        <v>19</v>
      </c>
      <c r="AD258" s="81" t="n">
        <v>0</v>
      </c>
      <c r="AE258" s="81" t="n">
        <v>77</v>
      </c>
      <c r="AF258" s="81" t="n">
        <v>40</v>
      </c>
      <c r="AG258" s="81" t="n">
        <v>2</v>
      </c>
      <c r="AH258" s="81" t="n">
        <v>0</v>
      </c>
      <c r="AI258" s="81" t="n">
        <v>6</v>
      </c>
      <c r="AJ258" s="81" t="n">
        <v>12</v>
      </c>
      <c r="AK258" s="81" t="n">
        <v>22</v>
      </c>
      <c r="AL258" s="81" t="n">
        <v>23</v>
      </c>
    </row>
    <row r="259" customFormat="false" ht="15" hidden="false" customHeight="true" outlineLevel="0" collapsed="false">
      <c r="B259" s="40" t="s">
        <v>271</v>
      </c>
      <c r="C259" s="21" t="n">
        <v>0</v>
      </c>
      <c r="D259" s="21" t="n">
        <v>104</v>
      </c>
      <c r="E259" s="21" t="n">
        <v>64</v>
      </c>
      <c r="F259" s="21" t="n">
        <v>5</v>
      </c>
      <c r="G259" s="21" t="n">
        <v>0</v>
      </c>
      <c r="H259" s="21" t="n">
        <v>15</v>
      </c>
      <c r="I259" s="21" t="n">
        <v>32</v>
      </c>
      <c r="J259" s="21" t="n">
        <v>33</v>
      </c>
      <c r="K259" s="21" t="n">
        <v>28</v>
      </c>
      <c r="L259" s="21" t="n">
        <v>0</v>
      </c>
      <c r="M259" s="21" t="n">
        <v>66</v>
      </c>
      <c r="N259" s="21" t="n">
        <v>34</v>
      </c>
      <c r="O259" s="21" t="n">
        <v>35</v>
      </c>
      <c r="P259" s="21" t="n">
        <v>0</v>
      </c>
      <c r="Q259" s="21" t="n">
        <v>49</v>
      </c>
      <c r="R259" s="21" t="n">
        <v>44</v>
      </c>
      <c r="S259" s="21" t="n">
        <v>26</v>
      </c>
      <c r="T259" s="21" t="n">
        <v>31</v>
      </c>
      <c r="U259" s="21" t="n">
        <v>0</v>
      </c>
      <c r="V259" s="21" t="n">
        <v>75</v>
      </c>
      <c r="W259" s="21" t="n">
        <v>57</v>
      </c>
      <c r="X259" s="21" t="n">
        <v>0</v>
      </c>
      <c r="Y259" s="21" t="n">
        <v>0</v>
      </c>
      <c r="Z259" s="21" t="n">
        <v>8</v>
      </c>
      <c r="AA259" s="21" t="n">
        <v>25</v>
      </c>
      <c r="AB259" s="21" t="n">
        <v>31</v>
      </c>
      <c r="AC259" s="21" t="n">
        <v>18</v>
      </c>
      <c r="AD259" s="21" t="n">
        <v>0</v>
      </c>
      <c r="AE259" s="21" t="n">
        <v>87</v>
      </c>
      <c r="AF259" s="21" t="n">
        <v>43</v>
      </c>
      <c r="AG259" s="21" t="n">
        <v>0</v>
      </c>
      <c r="AH259" s="21" t="n">
        <v>0</v>
      </c>
      <c r="AI259" s="21" t="n">
        <v>15</v>
      </c>
      <c r="AJ259" s="21" t="n">
        <v>28</v>
      </c>
      <c r="AK259" s="21" t="n">
        <v>29</v>
      </c>
      <c r="AL259" s="21" t="n">
        <v>34</v>
      </c>
    </row>
    <row r="260" customFormat="false" ht="15" hidden="false" customHeight="true" outlineLevel="0" collapsed="false">
      <c r="B260" s="40" t="s">
        <v>515</v>
      </c>
      <c r="C260" s="21" t="n">
        <v>0</v>
      </c>
      <c r="D260" s="21" t="n">
        <v>23</v>
      </c>
      <c r="E260" s="21" t="n">
        <v>15</v>
      </c>
      <c r="F260" s="21" t="n">
        <v>2</v>
      </c>
      <c r="G260" s="21" t="n">
        <v>0</v>
      </c>
      <c r="H260" s="21" t="n">
        <v>7</v>
      </c>
      <c r="I260" s="21" t="n">
        <v>7</v>
      </c>
      <c r="J260" s="21" t="n">
        <v>15</v>
      </c>
      <c r="K260" s="21" t="n">
        <v>17</v>
      </c>
      <c r="L260" s="21" t="n">
        <v>0</v>
      </c>
      <c r="M260" s="21" t="n">
        <v>38</v>
      </c>
      <c r="N260" s="21" t="n">
        <v>29</v>
      </c>
      <c r="O260" s="21" t="n">
        <v>1</v>
      </c>
      <c r="P260" s="21" t="n">
        <v>1</v>
      </c>
      <c r="Q260" s="21" t="n">
        <v>10</v>
      </c>
      <c r="R260" s="21" t="n">
        <v>16</v>
      </c>
      <c r="S260" s="21" t="n">
        <v>11</v>
      </c>
      <c r="T260" s="21" t="n">
        <v>6</v>
      </c>
      <c r="U260" s="21" t="n">
        <v>1</v>
      </c>
      <c r="V260" s="21" t="n">
        <v>26</v>
      </c>
      <c r="W260" s="21" t="n">
        <v>11</v>
      </c>
      <c r="X260" s="21" t="n">
        <v>0</v>
      </c>
      <c r="Y260" s="21" t="n">
        <v>0</v>
      </c>
      <c r="Z260" s="21" t="n">
        <v>7</v>
      </c>
      <c r="AA260" s="21" t="n">
        <v>6</v>
      </c>
      <c r="AB260" s="21" t="n">
        <v>7</v>
      </c>
      <c r="AC260" s="21" t="n">
        <v>9</v>
      </c>
      <c r="AD260" s="21" t="n">
        <v>1</v>
      </c>
      <c r="AE260" s="21" t="n">
        <v>29</v>
      </c>
      <c r="AF260" s="21" t="n">
        <v>16</v>
      </c>
      <c r="AG260" s="21" t="n">
        <v>2</v>
      </c>
      <c r="AH260" s="21" t="n">
        <v>0</v>
      </c>
      <c r="AI260" s="21" t="n">
        <v>6</v>
      </c>
      <c r="AJ260" s="21" t="n">
        <v>12</v>
      </c>
      <c r="AK260" s="21" t="n">
        <v>11</v>
      </c>
      <c r="AL260" s="21" t="n">
        <v>12</v>
      </c>
    </row>
    <row r="261" customFormat="false" ht="15" hidden="false" customHeight="true" outlineLevel="0" collapsed="false">
      <c r="B261" s="40" t="s">
        <v>516</v>
      </c>
      <c r="C261" s="21" t="n">
        <v>0</v>
      </c>
      <c r="D261" s="21" t="n">
        <v>4</v>
      </c>
      <c r="E261" s="21" t="n">
        <v>0</v>
      </c>
      <c r="F261" s="21" t="n">
        <v>1</v>
      </c>
      <c r="G261" s="21" t="n">
        <v>0</v>
      </c>
      <c r="H261" s="21" t="n">
        <v>0</v>
      </c>
      <c r="I261" s="21" t="n">
        <v>2</v>
      </c>
      <c r="J261" s="21" t="n">
        <v>2</v>
      </c>
      <c r="K261" s="21" t="n">
        <v>0</v>
      </c>
      <c r="L261" s="21" t="n">
        <v>0</v>
      </c>
      <c r="M261" s="21" t="n">
        <v>4</v>
      </c>
      <c r="N261" s="21" t="n">
        <v>1</v>
      </c>
      <c r="O261" s="21" t="n">
        <v>0</v>
      </c>
      <c r="P261" s="21" t="n">
        <v>0</v>
      </c>
      <c r="Q261" s="21" t="n">
        <v>2</v>
      </c>
      <c r="R261" s="21" t="n">
        <v>1</v>
      </c>
      <c r="S261" s="21" t="n">
        <v>2</v>
      </c>
      <c r="T261" s="21" t="n">
        <v>3</v>
      </c>
      <c r="U261" s="21" t="n">
        <v>0</v>
      </c>
      <c r="V261" s="21" t="n">
        <v>3</v>
      </c>
      <c r="W261" s="21" t="n">
        <v>1</v>
      </c>
      <c r="X261" s="21" t="n">
        <v>0</v>
      </c>
      <c r="Y261" s="21" t="n">
        <v>0</v>
      </c>
      <c r="Z261" s="21" t="n">
        <v>0</v>
      </c>
      <c r="AA261" s="21" t="n">
        <v>4</v>
      </c>
      <c r="AB261" s="21" t="n">
        <v>6</v>
      </c>
      <c r="AC261" s="21" t="n">
        <v>0</v>
      </c>
      <c r="AD261" s="21" t="n">
        <v>0</v>
      </c>
      <c r="AE261" s="21" t="n">
        <v>7</v>
      </c>
      <c r="AF261" s="21" t="n">
        <v>5</v>
      </c>
      <c r="AG261" s="21" t="n">
        <v>0</v>
      </c>
      <c r="AH261" s="21" t="n">
        <v>0</v>
      </c>
      <c r="AI261" s="21" t="n">
        <v>2</v>
      </c>
      <c r="AJ261" s="21" t="n">
        <v>0</v>
      </c>
      <c r="AK261" s="21" t="n">
        <v>3</v>
      </c>
      <c r="AL261" s="21" t="n">
        <v>4</v>
      </c>
    </row>
    <row r="262" customFormat="false" ht="15" hidden="false" customHeight="true" outlineLevel="0" collapsed="false">
      <c r="B262" s="40" t="s">
        <v>517</v>
      </c>
      <c r="C262" s="21" t="n">
        <v>0</v>
      </c>
      <c r="D262" s="21" t="n">
        <v>39</v>
      </c>
      <c r="E262" s="21" t="n">
        <v>8</v>
      </c>
      <c r="F262" s="21" t="n">
        <v>0</v>
      </c>
      <c r="G262" s="21" t="n">
        <v>0</v>
      </c>
      <c r="H262" s="21" t="n">
        <v>8</v>
      </c>
      <c r="I262" s="21" t="n">
        <v>6</v>
      </c>
      <c r="J262" s="21" t="n">
        <v>5</v>
      </c>
      <c r="K262" s="21" t="n">
        <v>7</v>
      </c>
      <c r="L262" s="21" t="n">
        <v>0</v>
      </c>
      <c r="M262" s="21" t="n">
        <v>35</v>
      </c>
      <c r="N262" s="21" t="n">
        <v>13</v>
      </c>
      <c r="O262" s="21" t="n">
        <v>4</v>
      </c>
      <c r="P262" s="21" t="n">
        <v>0</v>
      </c>
      <c r="Q262" s="21" t="n">
        <v>6</v>
      </c>
      <c r="R262" s="21" t="n">
        <v>12</v>
      </c>
      <c r="S262" s="21" t="n">
        <v>9</v>
      </c>
      <c r="T262" s="21" t="n">
        <v>6</v>
      </c>
      <c r="U262" s="21" t="n">
        <v>0</v>
      </c>
      <c r="V262" s="21" t="n">
        <v>22</v>
      </c>
      <c r="W262" s="21" t="n">
        <v>15</v>
      </c>
      <c r="X262" s="21" t="n">
        <v>1</v>
      </c>
      <c r="Y262" s="21" t="n">
        <v>0</v>
      </c>
      <c r="Z262" s="21" t="n">
        <v>4</v>
      </c>
      <c r="AA262" s="21" t="n">
        <v>11</v>
      </c>
      <c r="AB262" s="21" t="n">
        <v>5</v>
      </c>
      <c r="AC262" s="21" t="n">
        <v>5</v>
      </c>
      <c r="AD262" s="21" t="n">
        <v>0</v>
      </c>
      <c r="AE262" s="21" t="n">
        <v>28</v>
      </c>
      <c r="AF262" s="21" t="n">
        <v>23</v>
      </c>
      <c r="AG262" s="21" t="n">
        <v>0</v>
      </c>
      <c r="AH262" s="21" t="n">
        <v>0</v>
      </c>
      <c r="AI262" s="21" t="n">
        <v>5</v>
      </c>
      <c r="AJ262" s="21" t="n">
        <v>5</v>
      </c>
      <c r="AK262" s="21" t="n">
        <v>11</v>
      </c>
      <c r="AL262" s="21" t="n">
        <v>6</v>
      </c>
    </row>
    <row r="263" customFormat="false" ht="15" hidden="false" customHeight="true" outlineLevel="0" collapsed="false">
      <c r="B263" s="40" t="s">
        <v>518</v>
      </c>
      <c r="C263" s="21" t="n">
        <v>0</v>
      </c>
      <c r="D263" s="21" t="n">
        <v>18</v>
      </c>
      <c r="E263" s="21" t="n">
        <v>4</v>
      </c>
      <c r="F263" s="21" t="n">
        <v>0</v>
      </c>
      <c r="G263" s="21" t="n">
        <v>0</v>
      </c>
      <c r="H263" s="21" t="n">
        <v>3</v>
      </c>
      <c r="I263" s="21" t="n">
        <v>4</v>
      </c>
      <c r="J263" s="21" t="n">
        <v>6</v>
      </c>
      <c r="K263" s="21" t="n">
        <v>3</v>
      </c>
      <c r="L263" s="21" t="n">
        <v>0</v>
      </c>
      <c r="M263" s="21" t="n">
        <v>15</v>
      </c>
      <c r="N263" s="21" t="n">
        <v>7</v>
      </c>
      <c r="O263" s="21" t="n">
        <v>1</v>
      </c>
      <c r="P263" s="21" t="n">
        <v>0</v>
      </c>
      <c r="Q263" s="21" t="n">
        <v>4</v>
      </c>
      <c r="R263" s="21" t="n">
        <v>8</v>
      </c>
      <c r="S263" s="21" t="n">
        <v>6</v>
      </c>
      <c r="T263" s="21" t="n">
        <v>3</v>
      </c>
      <c r="U263" s="21" t="n">
        <v>0</v>
      </c>
      <c r="V263" s="21" t="n">
        <v>13</v>
      </c>
      <c r="W263" s="21" t="n">
        <v>3</v>
      </c>
      <c r="X263" s="21" t="n">
        <v>2</v>
      </c>
      <c r="Y263" s="21" t="n">
        <v>0</v>
      </c>
      <c r="Z263" s="21" t="n">
        <v>5</v>
      </c>
      <c r="AA263" s="21" t="n">
        <v>0</v>
      </c>
      <c r="AB263" s="21" t="n">
        <v>8</v>
      </c>
      <c r="AC263" s="21" t="n">
        <v>1</v>
      </c>
      <c r="AD263" s="21" t="n">
        <v>0</v>
      </c>
      <c r="AE263" s="21" t="n">
        <v>26</v>
      </c>
      <c r="AF263" s="21" t="n">
        <v>4</v>
      </c>
      <c r="AG263" s="21" t="n">
        <v>1</v>
      </c>
      <c r="AH263" s="21" t="n">
        <v>0</v>
      </c>
      <c r="AI263" s="21" t="n">
        <v>2</v>
      </c>
      <c r="AJ263" s="21" t="n">
        <v>2</v>
      </c>
      <c r="AK263" s="21" t="n">
        <v>6</v>
      </c>
      <c r="AL263" s="21" t="n">
        <v>3</v>
      </c>
    </row>
    <row r="264" customFormat="false" ht="15" hidden="false" customHeight="true" outlineLevel="0" collapsed="false">
      <c r="B264" s="40" t="s">
        <v>519</v>
      </c>
      <c r="C264" s="21" t="n">
        <v>0</v>
      </c>
      <c r="D264" s="21" t="n">
        <v>35</v>
      </c>
      <c r="E264" s="21" t="n">
        <v>20</v>
      </c>
      <c r="F264" s="21" t="n">
        <v>2</v>
      </c>
      <c r="G264" s="21" t="n">
        <v>0</v>
      </c>
      <c r="H264" s="21" t="n">
        <v>3</v>
      </c>
      <c r="I264" s="21" t="n">
        <v>12</v>
      </c>
      <c r="J264" s="21" t="n">
        <v>7</v>
      </c>
      <c r="K264" s="21" t="n">
        <v>5</v>
      </c>
      <c r="L264" s="21" t="n">
        <v>0</v>
      </c>
      <c r="M264" s="21" t="n">
        <v>40</v>
      </c>
      <c r="N264" s="21" t="n">
        <v>16</v>
      </c>
      <c r="O264" s="21" t="n">
        <v>3</v>
      </c>
      <c r="P264" s="21" t="n">
        <v>2</v>
      </c>
      <c r="Q264" s="21" t="n">
        <v>9</v>
      </c>
      <c r="R264" s="21" t="n">
        <v>11</v>
      </c>
      <c r="S264" s="21" t="n">
        <v>11</v>
      </c>
      <c r="T264" s="21" t="n">
        <v>8</v>
      </c>
      <c r="U264" s="21" t="n">
        <v>0</v>
      </c>
      <c r="V264" s="21" t="n">
        <v>30</v>
      </c>
      <c r="W264" s="21" t="n">
        <v>8</v>
      </c>
      <c r="X264" s="21" t="n">
        <v>0</v>
      </c>
      <c r="Y264" s="21" t="n">
        <v>1</v>
      </c>
      <c r="Z264" s="21" t="n">
        <v>3</v>
      </c>
      <c r="AA264" s="21" t="n">
        <v>2</v>
      </c>
      <c r="AB264" s="21" t="n">
        <v>11</v>
      </c>
      <c r="AC264" s="21" t="n">
        <v>11</v>
      </c>
      <c r="AD264" s="21" t="n">
        <v>0</v>
      </c>
      <c r="AE264" s="21" t="n">
        <v>33</v>
      </c>
      <c r="AF264" s="21" t="n">
        <v>21</v>
      </c>
      <c r="AG264" s="21" t="n">
        <v>3</v>
      </c>
      <c r="AH264" s="21" t="n">
        <v>1</v>
      </c>
      <c r="AI264" s="21" t="n">
        <v>4</v>
      </c>
      <c r="AJ264" s="21" t="n">
        <v>8</v>
      </c>
      <c r="AK264" s="21" t="n">
        <v>7</v>
      </c>
      <c r="AL264" s="21" t="n">
        <v>15</v>
      </c>
    </row>
    <row r="265" customFormat="false" ht="15" hidden="false" customHeight="true" outlineLevel="0" collapsed="false">
      <c r="B265" s="40" t="s">
        <v>520</v>
      </c>
      <c r="C265" s="21" t="n">
        <v>0</v>
      </c>
      <c r="D265" s="21" t="n">
        <v>16</v>
      </c>
      <c r="E265" s="21" t="n">
        <v>16</v>
      </c>
      <c r="F265" s="21" t="n">
        <v>3</v>
      </c>
      <c r="G265" s="21" t="n">
        <v>0</v>
      </c>
      <c r="H265" s="21" t="n">
        <v>1</v>
      </c>
      <c r="I265" s="21" t="n">
        <v>1</v>
      </c>
      <c r="J265" s="21" t="n">
        <v>6</v>
      </c>
      <c r="K265" s="21" t="n">
        <v>10</v>
      </c>
      <c r="L265" s="21" t="n">
        <v>0</v>
      </c>
      <c r="M265" s="21" t="n">
        <v>26</v>
      </c>
      <c r="N265" s="21" t="n">
        <v>8</v>
      </c>
      <c r="O265" s="21" t="n">
        <v>0</v>
      </c>
      <c r="P265" s="21" t="n">
        <v>0</v>
      </c>
      <c r="Q265" s="21" t="n">
        <v>3</v>
      </c>
      <c r="R265" s="21" t="n">
        <v>11</v>
      </c>
      <c r="S265" s="21" t="n">
        <v>6</v>
      </c>
      <c r="T265" s="21" t="n">
        <v>3</v>
      </c>
      <c r="U265" s="21" t="n">
        <v>0</v>
      </c>
      <c r="V265" s="21" t="n">
        <v>19</v>
      </c>
      <c r="W265" s="21" t="n">
        <v>4</v>
      </c>
      <c r="X265" s="21" t="n">
        <v>1</v>
      </c>
      <c r="Y265" s="21" t="n">
        <v>1</v>
      </c>
      <c r="Z265" s="21" t="n">
        <v>5</v>
      </c>
      <c r="AA265" s="21" t="n">
        <v>5</v>
      </c>
      <c r="AB265" s="21" t="n">
        <v>5</v>
      </c>
      <c r="AC265" s="21" t="n">
        <v>8</v>
      </c>
      <c r="AD265" s="21" t="n">
        <v>0</v>
      </c>
      <c r="AE265" s="21" t="n">
        <v>18</v>
      </c>
      <c r="AF265" s="21" t="n">
        <v>12</v>
      </c>
      <c r="AG265" s="21" t="n">
        <v>1</v>
      </c>
      <c r="AH265" s="21" t="n">
        <v>1</v>
      </c>
      <c r="AI265" s="21" t="n">
        <v>3</v>
      </c>
      <c r="AJ265" s="21" t="n">
        <v>4</v>
      </c>
      <c r="AK265" s="21" t="n">
        <v>9</v>
      </c>
      <c r="AL265" s="21" t="n">
        <v>6</v>
      </c>
    </row>
    <row r="266" customFormat="false" ht="15" hidden="false" customHeight="true" outlineLevel="0" collapsed="false">
      <c r="B266" s="79" t="s">
        <v>521</v>
      </c>
      <c r="C266" s="80" t="n">
        <v>0</v>
      </c>
      <c r="D266" s="80" t="n">
        <v>6</v>
      </c>
      <c r="E266" s="80" t="n">
        <v>2</v>
      </c>
      <c r="F266" s="80" t="n">
        <v>0</v>
      </c>
      <c r="G266" s="80" t="n">
        <v>0</v>
      </c>
      <c r="H266" s="80" t="n">
        <v>0</v>
      </c>
      <c r="I266" s="80" t="n">
        <v>0</v>
      </c>
      <c r="J266" s="80" t="n">
        <v>2</v>
      </c>
      <c r="K266" s="80" t="n">
        <v>2</v>
      </c>
      <c r="L266" s="80" t="n">
        <v>0</v>
      </c>
      <c r="M266" s="80" t="n">
        <v>7</v>
      </c>
      <c r="N266" s="80" t="n">
        <v>3</v>
      </c>
      <c r="O266" s="80" t="n">
        <v>0</v>
      </c>
      <c r="P266" s="80" t="n">
        <v>0</v>
      </c>
      <c r="Q266" s="80" t="n">
        <v>1</v>
      </c>
      <c r="R266" s="80" t="n">
        <v>2</v>
      </c>
      <c r="S266" s="80" t="n">
        <v>4</v>
      </c>
      <c r="T266" s="80" t="n">
        <v>1</v>
      </c>
      <c r="U266" s="80" t="n">
        <v>0</v>
      </c>
      <c r="V266" s="80" t="n">
        <v>5</v>
      </c>
      <c r="W266" s="80" t="n">
        <v>2</v>
      </c>
      <c r="X266" s="80" t="n">
        <v>0</v>
      </c>
      <c r="Y266" s="80" t="n">
        <v>0</v>
      </c>
      <c r="Z266" s="80" t="n">
        <v>1</v>
      </c>
      <c r="AA266" s="80" t="n">
        <v>1</v>
      </c>
      <c r="AB266" s="80" t="n">
        <v>1</v>
      </c>
      <c r="AC266" s="80" t="n">
        <v>0</v>
      </c>
      <c r="AD266" s="80" t="n">
        <v>0</v>
      </c>
      <c r="AE266" s="80" t="n">
        <v>6</v>
      </c>
      <c r="AF266" s="80" t="n">
        <v>3</v>
      </c>
      <c r="AG266" s="80" t="n">
        <v>1</v>
      </c>
      <c r="AH266" s="80" t="n">
        <v>0</v>
      </c>
      <c r="AI266" s="80" t="n">
        <v>2</v>
      </c>
      <c r="AJ266" s="80" t="n">
        <v>0</v>
      </c>
      <c r="AK266" s="80" t="n">
        <v>3</v>
      </c>
      <c r="AL266" s="80" t="n">
        <v>1</v>
      </c>
    </row>
    <row r="267" customFormat="false" ht="15" hidden="false" customHeight="true" outlineLevel="0" collapsed="false">
      <c r="B267" s="40" t="s">
        <v>522</v>
      </c>
      <c r="C267" s="81" t="n">
        <v>0</v>
      </c>
      <c r="D267" s="81" t="n">
        <v>4</v>
      </c>
      <c r="E267" s="81" t="n">
        <v>4</v>
      </c>
      <c r="F267" s="81" t="n">
        <v>0</v>
      </c>
      <c r="G267" s="81" t="n">
        <v>1</v>
      </c>
      <c r="H267" s="81" t="n">
        <v>1</v>
      </c>
      <c r="I267" s="81" t="n">
        <v>7</v>
      </c>
      <c r="J267" s="81" t="n">
        <v>3</v>
      </c>
      <c r="K267" s="81" t="n">
        <v>1</v>
      </c>
      <c r="L267" s="81" t="n">
        <v>0</v>
      </c>
      <c r="M267" s="81" t="n">
        <v>7</v>
      </c>
      <c r="N267" s="81" t="n">
        <v>4</v>
      </c>
      <c r="O267" s="81" t="n">
        <v>0</v>
      </c>
      <c r="P267" s="81" t="n">
        <v>0</v>
      </c>
      <c r="Q267" s="81" t="n">
        <v>1</v>
      </c>
      <c r="R267" s="81" t="n">
        <v>2</v>
      </c>
      <c r="S267" s="81" t="n">
        <v>2</v>
      </c>
      <c r="T267" s="81" t="n">
        <v>2</v>
      </c>
      <c r="U267" s="81" t="n">
        <v>0</v>
      </c>
      <c r="V267" s="81" t="n">
        <v>8</v>
      </c>
      <c r="W267" s="81" t="n">
        <v>6</v>
      </c>
      <c r="X267" s="81" t="n">
        <v>0</v>
      </c>
      <c r="Y267" s="81" t="n">
        <v>0</v>
      </c>
      <c r="Z267" s="81" t="n">
        <v>1</v>
      </c>
      <c r="AA267" s="81" t="n">
        <v>3</v>
      </c>
      <c r="AB267" s="81" t="n">
        <v>3</v>
      </c>
      <c r="AC267" s="81" t="n">
        <v>2</v>
      </c>
      <c r="AD267" s="81" t="n">
        <v>0</v>
      </c>
      <c r="AE267" s="81" t="n">
        <v>7</v>
      </c>
      <c r="AF267" s="81" t="n">
        <v>5</v>
      </c>
      <c r="AG267" s="81" t="n">
        <v>0</v>
      </c>
      <c r="AH267" s="81" t="n">
        <v>1</v>
      </c>
      <c r="AI267" s="81" t="n">
        <v>0</v>
      </c>
      <c r="AJ267" s="81" t="n">
        <v>3</v>
      </c>
      <c r="AK267" s="81" t="n">
        <v>0</v>
      </c>
      <c r="AL267" s="81" t="n">
        <v>4</v>
      </c>
    </row>
    <row r="268" customFormat="false" ht="15" hidden="false" customHeight="true" outlineLevel="0" collapsed="false">
      <c r="B268" s="40" t="s">
        <v>523</v>
      </c>
      <c r="C268" s="21" t="n">
        <v>0</v>
      </c>
      <c r="D268" s="21" t="n">
        <v>15</v>
      </c>
      <c r="E268" s="21" t="n">
        <v>13</v>
      </c>
      <c r="F268" s="21" t="n">
        <v>2</v>
      </c>
      <c r="G268" s="21" t="n">
        <v>0</v>
      </c>
      <c r="H268" s="21" t="n">
        <v>3</v>
      </c>
      <c r="I268" s="21" t="n">
        <v>6</v>
      </c>
      <c r="J268" s="21" t="n">
        <v>1</v>
      </c>
      <c r="K268" s="21" t="n">
        <v>5</v>
      </c>
      <c r="L268" s="21" t="n">
        <v>0</v>
      </c>
      <c r="M268" s="21" t="n">
        <v>22</v>
      </c>
      <c r="N268" s="21" t="n">
        <v>19</v>
      </c>
      <c r="O268" s="21" t="n">
        <v>2</v>
      </c>
      <c r="P268" s="21" t="n">
        <v>0</v>
      </c>
      <c r="Q268" s="21" t="n">
        <v>8</v>
      </c>
      <c r="R268" s="21" t="n">
        <v>1</v>
      </c>
      <c r="S268" s="21" t="n">
        <v>4</v>
      </c>
      <c r="T268" s="21" t="n">
        <v>15</v>
      </c>
      <c r="U268" s="21" t="n">
        <v>0</v>
      </c>
      <c r="V268" s="21" t="n">
        <v>8</v>
      </c>
      <c r="W268" s="21" t="n">
        <v>4</v>
      </c>
      <c r="X268" s="21" t="n">
        <v>0</v>
      </c>
      <c r="Y268" s="21" t="n">
        <v>2</v>
      </c>
      <c r="Z268" s="21" t="n">
        <v>2</v>
      </c>
      <c r="AA268" s="21" t="n">
        <v>9</v>
      </c>
      <c r="AB268" s="21" t="n">
        <v>5</v>
      </c>
      <c r="AC268" s="21" t="n">
        <v>7</v>
      </c>
      <c r="AD268" s="21" t="n">
        <v>0</v>
      </c>
      <c r="AE268" s="21" t="n">
        <v>13</v>
      </c>
      <c r="AF268" s="21" t="n">
        <v>9</v>
      </c>
      <c r="AG268" s="21" t="n">
        <v>0</v>
      </c>
      <c r="AH268" s="21" t="n">
        <v>0</v>
      </c>
      <c r="AI268" s="21" t="n">
        <v>3</v>
      </c>
      <c r="AJ268" s="21" t="n">
        <v>4</v>
      </c>
      <c r="AK268" s="21" t="n">
        <v>7</v>
      </c>
      <c r="AL268" s="21" t="n">
        <v>11</v>
      </c>
    </row>
    <row r="269" customFormat="false" ht="15" hidden="false" customHeight="true" outlineLevel="0" collapsed="false">
      <c r="B269" s="40" t="s">
        <v>524</v>
      </c>
      <c r="C269" s="21" t="n">
        <v>0</v>
      </c>
      <c r="D269" s="21" t="n">
        <v>11</v>
      </c>
      <c r="E269" s="21" t="n">
        <v>16</v>
      </c>
      <c r="F269" s="21" t="n">
        <v>0</v>
      </c>
      <c r="G269" s="21" t="n">
        <v>0</v>
      </c>
      <c r="H269" s="21" t="n">
        <v>4</v>
      </c>
      <c r="I269" s="21" t="n">
        <v>11</v>
      </c>
      <c r="J269" s="21" t="n">
        <v>4</v>
      </c>
      <c r="K269" s="21" t="n">
        <v>3</v>
      </c>
      <c r="L269" s="21" t="n">
        <v>0</v>
      </c>
      <c r="M269" s="21" t="n">
        <v>19</v>
      </c>
      <c r="N269" s="21" t="n">
        <v>10</v>
      </c>
      <c r="O269" s="21" t="n">
        <v>0</v>
      </c>
      <c r="P269" s="21" t="n">
        <v>1</v>
      </c>
      <c r="Q269" s="21" t="n">
        <v>4</v>
      </c>
      <c r="R269" s="21" t="n">
        <v>5</v>
      </c>
      <c r="S269" s="21" t="n">
        <v>3</v>
      </c>
      <c r="T269" s="21" t="n">
        <v>6</v>
      </c>
      <c r="U269" s="21" t="n">
        <v>0</v>
      </c>
      <c r="V269" s="21" t="n">
        <v>15</v>
      </c>
      <c r="W269" s="21" t="n">
        <v>11</v>
      </c>
      <c r="X269" s="21" t="n">
        <v>0</v>
      </c>
      <c r="Y269" s="21" t="n">
        <v>0</v>
      </c>
      <c r="Z269" s="21" t="n">
        <v>2</v>
      </c>
      <c r="AA269" s="21" t="n">
        <v>5</v>
      </c>
      <c r="AB269" s="21" t="n">
        <v>0</v>
      </c>
      <c r="AC269" s="21" t="n">
        <v>3</v>
      </c>
      <c r="AD269" s="21" t="n">
        <v>0</v>
      </c>
      <c r="AE269" s="21" t="n">
        <v>15</v>
      </c>
      <c r="AF269" s="21" t="n">
        <v>17</v>
      </c>
      <c r="AG269" s="21" t="n">
        <v>0</v>
      </c>
      <c r="AH269" s="21" t="n">
        <v>0</v>
      </c>
      <c r="AI269" s="21" t="n">
        <v>2</v>
      </c>
      <c r="AJ269" s="21" t="n">
        <v>7</v>
      </c>
      <c r="AK269" s="21" t="n">
        <v>7</v>
      </c>
      <c r="AL269" s="21" t="n">
        <v>4</v>
      </c>
    </row>
    <row r="270" customFormat="false" ht="15" hidden="false" customHeight="true" outlineLevel="0" collapsed="false">
      <c r="B270" s="40" t="s">
        <v>272</v>
      </c>
      <c r="C270" s="21" t="n">
        <v>0</v>
      </c>
      <c r="D270" s="21" t="n">
        <v>62</v>
      </c>
      <c r="E270" s="21" t="n">
        <v>40</v>
      </c>
      <c r="F270" s="21" t="n">
        <v>3</v>
      </c>
      <c r="G270" s="21" t="n">
        <v>1</v>
      </c>
      <c r="H270" s="21" t="n">
        <v>10</v>
      </c>
      <c r="I270" s="21" t="n">
        <v>32</v>
      </c>
      <c r="J270" s="21" t="n">
        <v>22</v>
      </c>
      <c r="K270" s="21" t="n">
        <v>42</v>
      </c>
      <c r="L270" s="21" t="n">
        <v>1</v>
      </c>
      <c r="M270" s="21" t="n">
        <v>85</v>
      </c>
      <c r="N270" s="21" t="n">
        <v>61</v>
      </c>
      <c r="O270" s="21" t="n">
        <v>8</v>
      </c>
      <c r="P270" s="21" t="n">
        <v>3</v>
      </c>
      <c r="Q270" s="21" t="n">
        <v>12</v>
      </c>
      <c r="R270" s="21" t="n">
        <v>58</v>
      </c>
      <c r="S270" s="21" t="n">
        <v>19</v>
      </c>
      <c r="T270" s="21" t="n">
        <v>48</v>
      </c>
      <c r="U270" s="21" t="n">
        <v>0</v>
      </c>
      <c r="V270" s="21" t="n">
        <v>47</v>
      </c>
      <c r="W270" s="21" t="n">
        <v>47</v>
      </c>
      <c r="X270" s="21" t="n">
        <v>2</v>
      </c>
      <c r="Y270" s="21" t="n">
        <v>0</v>
      </c>
      <c r="Z270" s="21" t="n">
        <v>10</v>
      </c>
      <c r="AA270" s="21" t="n">
        <v>30</v>
      </c>
      <c r="AB270" s="21" t="n">
        <v>14</v>
      </c>
      <c r="AC270" s="21" t="n">
        <v>22</v>
      </c>
      <c r="AD270" s="21" t="n">
        <v>1</v>
      </c>
      <c r="AE270" s="21" t="n">
        <v>68</v>
      </c>
      <c r="AF270" s="21" t="n">
        <v>65</v>
      </c>
      <c r="AG270" s="21" t="n">
        <v>4</v>
      </c>
      <c r="AH270" s="21" t="n">
        <v>1</v>
      </c>
      <c r="AI270" s="21" t="n">
        <v>16</v>
      </c>
      <c r="AJ270" s="21" t="n">
        <v>28</v>
      </c>
      <c r="AK270" s="21" t="n">
        <v>30</v>
      </c>
      <c r="AL270" s="21" t="n">
        <v>32</v>
      </c>
    </row>
    <row r="271" customFormat="false" ht="15" hidden="false" customHeight="true" outlineLevel="0" collapsed="false">
      <c r="B271" s="40" t="s">
        <v>525</v>
      </c>
      <c r="C271" s="21" t="n">
        <v>0</v>
      </c>
      <c r="D271" s="21" t="n">
        <v>6</v>
      </c>
      <c r="E271" s="21" t="n">
        <v>5</v>
      </c>
      <c r="F271" s="21" t="n">
        <v>0</v>
      </c>
      <c r="G271" s="21" t="n">
        <v>0</v>
      </c>
      <c r="H271" s="21" t="n">
        <v>1</v>
      </c>
      <c r="I271" s="21" t="n">
        <v>3</v>
      </c>
      <c r="J271" s="21" t="n">
        <v>2</v>
      </c>
      <c r="K271" s="21" t="n">
        <v>6</v>
      </c>
      <c r="L271" s="21" t="n">
        <v>0</v>
      </c>
      <c r="M271" s="21" t="n">
        <v>9</v>
      </c>
      <c r="N271" s="21" t="n">
        <v>9</v>
      </c>
      <c r="O271" s="21" t="n">
        <v>1</v>
      </c>
      <c r="P271" s="21" t="n">
        <v>1</v>
      </c>
      <c r="Q271" s="21" t="n">
        <v>1</v>
      </c>
      <c r="R271" s="21" t="n">
        <v>1</v>
      </c>
      <c r="S271" s="21" t="n">
        <v>2</v>
      </c>
      <c r="T271" s="21" t="n">
        <v>4</v>
      </c>
      <c r="U271" s="21" t="n">
        <v>0</v>
      </c>
      <c r="V271" s="21" t="n">
        <v>7</v>
      </c>
      <c r="W271" s="21" t="n">
        <v>4</v>
      </c>
      <c r="X271" s="21" t="n">
        <v>0</v>
      </c>
      <c r="Y271" s="21" t="n">
        <v>0</v>
      </c>
      <c r="Z271" s="21" t="n">
        <v>2</v>
      </c>
      <c r="AA271" s="21" t="n">
        <v>4</v>
      </c>
      <c r="AB271" s="21" t="n">
        <v>0</v>
      </c>
      <c r="AC271" s="21" t="n">
        <v>1</v>
      </c>
      <c r="AD271" s="21" t="n">
        <v>0</v>
      </c>
      <c r="AE271" s="21" t="n">
        <v>8</v>
      </c>
      <c r="AF271" s="21" t="n">
        <v>4</v>
      </c>
      <c r="AG271" s="21" t="n">
        <v>0</v>
      </c>
      <c r="AH271" s="21" t="n">
        <v>0</v>
      </c>
      <c r="AI271" s="21" t="n">
        <v>1</v>
      </c>
      <c r="AJ271" s="21" t="n">
        <v>2</v>
      </c>
      <c r="AK271" s="21" t="n">
        <v>2</v>
      </c>
      <c r="AL271" s="21" t="n">
        <v>5</v>
      </c>
    </row>
    <row r="272" customFormat="false" ht="15" hidden="false" customHeight="true" outlineLevel="0" collapsed="false">
      <c r="B272" s="40" t="s">
        <v>526</v>
      </c>
      <c r="C272" s="21" t="n">
        <v>0</v>
      </c>
      <c r="D272" s="21" t="n">
        <v>1</v>
      </c>
      <c r="E272" s="21" t="n">
        <v>3</v>
      </c>
      <c r="F272" s="21" t="n">
        <v>0</v>
      </c>
      <c r="G272" s="21" t="n">
        <v>0</v>
      </c>
      <c r="H272" s="21" t="n">
        <v>0</v>
      </c>
      <c r="I272" s="21" t="n">
        <v>3</v>
      </c>
      <c r="J272" s="21" t="n">
        <v>0</v>
      </c>
      <c r="K272" s="21" t="n">
        <v>1</v>
      </c>
      <c r="L272" s="21" t="n">
        <v>0</v>
      </c>
      <c r="M272" s="21" t="n">
        <v>4</v>
      </c>
      <c r="N272" s="21" t="n">
        <v>1</v>
      </c>
      <c r="O272" s="21" t="n">
        <v>0</v>
      </c>
      <c r="P272" s="21" t="n">
        <v>0</v>
      </c>
      <c r="Q272" s="21" t="n">
        <v>0</v>
      </c>
      <c r="R272" s="21" t="n">
        <v>1</v>
      </c>
      <c r="S272" s="21" t="n">
        <v>0</v>
      </c>
      <c r="T272" s="21" t="n">
        <v>0</v>
      </c>
      <c r="U272" s="21" t="n">
        <v>0</v>
      </c>
      <c r="V272" s="21" t="n">
        <v>4</v>
      </c>
      <c r="W272" s="21" t="n">
        <v>2</v>
      </c>
      <c r="X272" s="21" t="n">
        <v>0</v>
      </c>
      <c r="Y272" s="21" t="n">
        <v>0</v>
      </c>
      <c r="Z272" s="21" t="n">
        <v>0</v>
      </c>
      <c r="AA272" s="21" t="n">
        <v>2</v>
      </c>
      <c r="AB272" s="21" t="n">
        <v>0</v>
      </c>
      <c r="AC272" s="21" t="n">
        <v>0</v>
      </c>
      <c r="AD272" s="21" t="n">
        <v>0</v>
      </c>
      <c r="AE272" s="21" t="n">
        <v>7</v>
      </c>
      <c r="AF272" s="21" t="n">
        <v>3</v>
      </c>
      <c r="AG272" s="21" t="n">
        <v>0</v>
      </c>
      <c r="AH272" s="21" t="n">
        <v>0</v>
      </c>
      <c r="AI272" s="21" t="n">
        <v>0</v>
      </c>
      <c r="AJ272" s="21" t="n">
        <v>1</v>
      </c>
      <c r="AK272" s="21" t="n">
        <v>0</v>
      </c>
      <c r="AL272" s="21" t="n">
        <v>0</v>
      </c>
    </row>
    <row r="273" customFormat="false" ht="15" hidden="false" customHeight="true" outlineLevel="0" collapsed="false">
      <c r="B273" s="79" t="s">
        <v>527</v>
      </c>
      <c r="C273" s="80" t="n">
        <v>0</v>
      </c>
      <c r="D273" s="80" t="n">
        <v>10</v>
      </c>
      <c r="E273" s="80" t="n">
        <v>1</v>
      </c>
      <c r="F273" s="80" t="n">
        <v>2</v>
      </c>
      <c r="G273" s="80" t="n">
        <v>0</v>
      </c>
      <c r="H273" s="80" t="n">
        <v>2</v>
      </c>
      <c r="I273" s="80" t="n">
        <v>3</v>
      </c>
      <c r="J273" s="80" t="n">
        <v>3</v>
      </c>
      <c r="K273" s="80" t="n">
        <v>2</v>
      </c>
      <c r="L273" s="80" t="n">
        <v>0</v>
      </c>
      <c r="M273" s="80" t="n">
        <v>7</v>
      </c>
      <c r="N273" s="80" t="n">
        <v>3</v>
      </c>
      <c r="O273" s="80" t="n">
        <v>0</v>
      </c>
      <c r="P273" s="80" t="n">
        <v>0</v>
      </c>
      <c r="Q273" s="80" t="n">
        <v>1</v>
      </c>
      <c r="R273" s="80" t="n">
        <v>3</v>
      </c>
      <c r="S273" s="80" t="n">
        <v>3</v>
      </c>
      <c r="T273" s="80" t="n">
        <v>2</v>
      </c>
      <c r="U273" s="80" t="n">
        <v>0</v>
      </c>
      <c r="V273" s="80" t="n">
        <v>4</v>
      </c>
      <c r="W273" s="80" t="n">
        <v>5</v>
      </c>
      <c r="X273" s="80" t="n">
        <v>0</v>
      </c>
      <c r="Y273" s="80" t="n">
        <v>0</v>
      </c>
      <c r="Z273" s="80" t="n">
        <v>1</v>
      </c>
      <c r="AA273" s="80" t="n">
        <v>2</v>
      </c>
      <c r="AB273" s="80" t="n">
        <v>0</v>
      </c>
      <c r="AC273" s="80" t="n">
        <v>0</v>
      </c>
      <c r="AD273" s="80" t="n">
        <v>0</v>
      </c>
      <c r="AE273" s="80" t="n">
        <v>7</v>
      </c>
      <c r="AF273" s="80" t="n">
        <v>8</v>
      </c>
      <c r="AG273" s="80" t="n">
        <v>0</v>
      </c>
      <c r="AH273" s="80" t="n">
        <v>0</v>
      </c>
      <c r="AI273" s="80" t="n">
        <v>1</v>
      </c>
      <c r="AJ273" s="80" t="n">
        <v>1</v>
      </c>
      <c r="AK273" s="80" t="n">
        <v>5</v>
      </c>
      <c r="AL273" s="80" t="n">
        <v>0</v>
      </c>
    </row>
    <row r="274" customFormat="false" ht="15" hidden="false" customHeight="true" outlineLevel="0" collapsed="false">
      <c r="B274" s="40" t="s">
        <v>528</v>
      </c>
      <c r="C274" s="81" t="n">
        <v>1</v>
      </c>
      <c r="D274" s="81" t="n">
        <v>57</v>
      </c>
      <c r="E274" s="81" t="n">
        <v>49</v>
      </c>
      <c r="F274" s="81" t="n">
        <v>2</v>
      </c>
      <c r="G274" s="81" t="n">
        <v>3</v>
      </c>
      <c r="H274" s="81" t="n">
        <v>5</v>
      </c>
      <c r="I274" s="81" t="n">
        <v>29</v>
      </c>
      <c r="J274" s="81" t="n">
        <v>13</v>
      </c>
      <c r="K274" s="81" t="n">
        <v>31</v>
      </c>
      <c r="L274" s="81" t="n">
        <v>0</v>
      </c>
      <c r="M274" s="81" t="n">
        <v>60</v>
      </c>
      <c r="N274" s="81" t="n">
        <v>44</v>
      </c>
      <c r="O274" s="81" t="n">
        <v>1</v>
      </c>
      <c r="P274" s="81" t="n">
        <v>0</v>
      </c>
      <c r="Q274" s="81" t="n">
        <v>10</v>
      </c>
      <c r="R274" s="81" t="n">
        <v>27</v>
      </c>
      <c r="S274" s="81" t="n">
        <v>18</v>
      </c>
      <c r="T274" s="81" t="n">
        <v>35</v>
      </c>
      <c r="U274" s="81" t="n">
        <v>0</v>
      </c>
      <c r="V274" s="81" t="n">
        <v>40</v>
      </c>
      <c r="W274" s="81" t="n">
        <v>17</v>
      </c>
      <c r="X274" s="81" t="n">
        <v>0</v>
      </c>
      <c r="Y274" s="81" t="n">
        <v>2</v>
      </c>
      <c r="Z274" s="81" t="n">
        <v>5</v>
      </c>
      <c r="AA274" s="81" t="n">
        <v>16</v>
      </c>
      <c r="AB274" s="81" t="n">
        <v>8</v>
      </c>
      <c r="AC274" s="81" t="n">
        <v>18</v>
      </c>
      <c r="AD274" s="81" t="n">
        <v>0</v>
      </c>
      <c r="AE274" s="81" t="n">
        <v>56</v>
      </c>
      <c r="AF274" s="81" t="n">
        <v>48</v>
      </c>
      <c r="AG274" s="81" t="n">
        <v>3</v>
      </c>
      <c r="AH274" s="81" t="n">
        <v>3</v>
      </c>
      <c r="AI274" s="81" t="n">
        <v>14</v>
      </c>
      <c r="AJ274" s="81" t="n">
        <v>42</v>
      </c>
      <c r="AK274" s="81" t="n">
        <v>18</v>
      </c>
      <c r="AL274" s="81" t="n">
        <v>28</v>
      </c>
    </row>
    <row r="275" customFormat="false" ht="15" hidden="false" customHeight="true" outlineLevel="0" collapsed="false">
      <c r="B275" s="40" t="s">
        <v>529</v>
      </c>
      <c r="C275" s="21" t="n">
        <v>2</v>
      </c>
      <c r="D275" s="21" t="n">
        <v>85</v>
      </c>
      <c r="E275" s="21" t="n">
        <v>49</v>
      </c>
      <c r="F275" s="21" t="n">
        <v>4</v>
      </c>
      <c r="G275" s="21" t="n">
        <v>4</v>
      </c>
      <c r="H275" s="21" t="n">
        <v>13</v>
      </c>
      <c r="I275" s="21" t="n">
        <v>47</v>
      </c>
      <c r="J275" s="21" t="n">
        <v>34</v>
      </c>
      <c r="K275" s="21" t="n">
        <v>32</v>
      </c>
      <c r="L275" s="21" t="n">
        <v>1</v>
      </c>
      <c r="M275" s="21" t="n">
        <v>98</v>
      </c>
      <c r="N275" s="21" t="n">
        <v>52</v>
      </c>
      <c r="O275" s="21" t="n">
        <v>11</v>
      </c>
      <c r="P275" s="21" t="n">
        <v>2</v>
      </c>
      <c r="Q275" s="21" t="n">
        <v>13</v>
      </c>
      <c r="R275" s="21" t="n">
        <v>42</v>
      </c>
      <c r="S275" s="21" t="n">
        <v>24</v>
      </c>
      <c r="T275" s="21" t="n">
        <v>29</v>
      </c>
      <c r="U275" s="21" t="n">
        <v>0</v>
      </c>
      <c r="V275" s="21" t="n">
        <v>65</v>
      </c>
      <c r="W275" s="21" t="n">
        <v>35</v>
      </c>
      <c r="X275" s="21" t="n">
        <v>4</v>
      </c>
      <c r="Y275" s="21" t="n">
        <v>2</v>
      </c>
      <c r="Z275" s="21" t="n">
        <v>8</v>
      </c>
      <c r="AA275" s="21" t="n">
        <v>23</v>
      </c>
      <c r="AB275" s="21" t="n">
        <v>13</v>
      </c>
      <c r="AC275" s="21" t="n">
        <v>20</v>
      </c>
      <c r="AD275" s="21" t="n">
        <v>0</v>
      </c>
      <c r="AE275" s="21" t="n">
        <v>94</v>
      </c>
      <c r="AF275" s="21" t="n">
        <v>67</v>
      </c>
      <c r="AG275" s="21" t="n">
        <v>4</v>
      </c>
      <c r="AH275" s="21" t="n">
        <v>0</v>
      </c>
      <c r="AI275" s="21" t="n">
        <v>19</v>
      </c>
      <c r="AJ275" s="21" t="n">
        <v>54</v>
      </c>
      <c r="AK275" s="21" t="n">
        <v>27</v>
      </c>
      <c r="AL275" s="21" t="n">
        <v>35</v>
      </c>
    </row>
    <row r="276" customFormat="false" ht="15" hidden="false" customHeight="true" outlineLevel="0" collapsed="false">
      <c r="B276" s="40" t="s">
        <v>530</v>
      </c>
      <c r="C276" s="21" t="n">
        <v>0</v>
      </c>
      <c r="D276" s="21" t="n">
        <v>31</v>
      </c>
      <c r="E276" s="21" t="n">
        <v>28</v>
      </c>
      <c r="F276" s="21" t="n">
        <v>2</v>
      </c>
      <c r="G276" s="21" t="n">
        <v>0</v>
      </c>
      <c r="H276" s="21" t="n">
        <v>8</v>
      </c>
      <c r="I276" s="21" t="n">
        <v>7</v>
      </c>
      <c r="J276" s="21" t="n">
        <v>19</v>
      </c>
      <c r="K276" s="21" t="n">
        <v>4</v>
      </c>
      <c r="L276" s="21" t="n">
        <v>0</v>
      </c>
      <c r="M276" s="21" t="n">
        <v>22</v>
      </c>
      <c r="N276" s="21" t="n">
        <v>22</v>
      </c>
      <c r="O276" s="21" t="n">
        <v>2</v>
      </c>
      <c r="P276" s="21" t="n">
        <v>0</v>
      </c>
      <c r="Q276" s="21" t="n">
        <v>6</v>
      </c>
      <c r="R276" s="21" t="n">
        <v>15</v>
      </c>
      <c r="S276" s="21" t="n">
        <v>15</v>
      </c>
      <c r="T276" s="21" t="n">
        <v>8</v>
      </c>
      <c r="U276" s="21" t="n">
        <v>0</v>
      </c>
      <c r="V276" s="21" t="n">
        <v>24</v>
      </c>
      <c r="W276" s="21" t="n">
        <v>15</v>
      </c>
      <c r="X276" s="21" t="n">
        <v>0</v>
      </c>
      <c r="Y276" s="21" t="n">
        <v>0</v>
      </c>
      <c r="Z276" s="21" t="n">
        <v>5</v>
      </c>
      <c r="AA276" s="21" t="n">
        <v>8</v>
      </c>
      <c r="AB276" s="21" t="n">
        <v>6</v>
      </c>
      <c r="AC276" s="21" t="n">
        <v>10</v>
      </c>
      <c r="AD276" s="21" t="n">
        <v>0</v>
      </c>
      <c r="AE276" s="21" t="n">
        <v>25</v>
      </c>
      <c r="AF276" s="21" t="n">
        <v>20</v>
      </c>
      <c r="AG276" s="21" t="n">
        <v>2</v>
      </c>
      <c r="AH276" s="21" t="n">
        <v>0</v>
      </c>
      <c r="AI276" s="21" t="n">
        <v>3</v>
      </c>
      <c r="AJ276" s="21" t="n">
        <v>10</v>
      </c>
      <c r="AK276" s="21" t="n">
        <v>5</v>
      </c>
      <c r="AL276" s="21" t="n">
        <v>10</v>
      </c>
    </row>
    <row r="277" customFormat="false" ht="15" hidden="false" customHeight="true" outlineLevel="0" collapsed="false">
      <c r="B277" s="40" t="s">
        <v>531</v>
      </c>
      <c r="C277" s="21" t="n">
        <v>0</v>
      </c>
      <c r="D277" s="21" t="n">
        <v>21</v>
      </c>
      <c r="E277" s="21" t="n">
        <v>20</v>
      </c>
      <c r="F277" s="21" t="n">
        <v>1</v>
      </c>
      <c r="G277" s="21" t="n">
        <v>0</v>
      </c>
      <c r="H277" s="21" t="n">
        <v>2</v>
      </c>
      <c r="I277" s="21" t="n">
        <v>12</v>
      </c>
      <c r="J277" s="21" t="n">
        <v>7</v>
      </c>
      <c r="K277" s="21" t="n">
        <v>10</v>
      </c>
      <c r="L277" s="21" t="n">
        <v>0</v>
      </c>
      <c r="M277" s="21" t="n">
        <v>23</v>
      </c>
      <c r="N277" s="21" t="n">
        <v>16</v>
      </c>
      <c r="O277" s="21" t="n">
        <v>1</v>
      </c>
      <c r="P277" s="21" t="n">
        <v>0</v>
      </c>
      <c r="Q277" s="21" t="n">
        <v>5</v>
      </c>
      <c r="R277" s="21" t="n">
        <v>8</v>
      </c>
      <c r="S277" s="21" t="n">
        <v>9</v>
      </c>
      <c r="T277" s="21" t="n">
        <v>6</v>
      </c>
      <c r="U277" s="21" t="n">
        <v>0</v>
      </c>
      <c r="V277" s="21" t="n">
        <v>19</v>
      </c>
      <c r="W277" s="21" t="n">
        <v>11</v>
      </c>
      <c r="X277" s="21" t="n">
        <v>1</v>
      </c>
      <c r="Y277" s="21" t="n">
        <v>0</v>
      </c>
      <c r="Z277" s="21" t="n">
        <v>3</v>
      </c>
      <c r="AA277" s="21" t="n">
        <v>13</v>
      </c>
      <c r="AB277" s="21" t="n">
        <v>8</v>
      </c>
      <c r="AC277" s="21" t="n">
        <v>7</v>
      </c>
      <c r="AD277" s="21" t="n">
        <v>1</v>
      </c>
      <c r="AE277" s="21" t="n">
        <v>24</v>
      </c>
      <c r="AF277" s="21" t="n">
        <v>12</v>
      </c>
      <c r="AG277" s="21" t="n">
        <v>1</v>
      </c>
      <c r="AH277" s="21" t="n">
        <v>0</v>
      </c>
      <c r="AI277" s="21" t="n">
        <v>1</v>
      </c>
      <c r="AJ277" s="21" t="n">
        <v>9</v>
      </c>
      <c r="AK277" s="21" t="n">
        <v>3</v>
      </c>
      <c r="AL277" s="21" t="n">
        <v>5</v>
      </c>
    </row>
    <row r="278" customFormat="false" ht="15" hidden="false" customHeight="true" outlineLevel="0" collapsed="false">
      <c r="B278" s="40" t="s">
        <v>532</v>
      </c>
      <c r="C278" s="21" t="n">
        <v>0</v>
      </c>
      <c r="D278" s="21" t="n">
        <v>7</v>
      </c>
      <c r="E278" s="21" t="n">
        <v>0</v>
      </c>
      <c r="F278" s="21" t="n">
        <v>0</v>
      </c>
      <c r="G278" s="21" t="n">
        <v>0</v>
      </c>
      <c r="H278" s="21" t="n">
        <v>0</v>
      </c>
      <c r="I278" s="21" t="n">
        <v>0</v>
      </c>
      <c r="J278" s="21" t="n">
        <v>1</v>
      </c>
      <c r="K278" s="21" t="n">
        <v>0</v>
      </c>
      <c r="L278" s="21" t="n">
        <v>0</v>
      </c>
      <c r="M278" s="21" t="n">
        <v>15</v>
      </c>
      <c r="N278" s="21" t="n">
        <v>2</v>
      </c>
      <c r="O278" s="21" t="n">
        <v>1</v>
      </c>
      <c r="P278" s="21" t="n">
        <v>0</v>
      </c>
      <c r="Q278" s="21" t="n">
        <v>1</v>
      </c>
      <c r="R278" s="21" t="n">
        <v>2</v>
      </c>
      <c r="S278" s="21" t="n">
        <v>3</v>
      </c>
      <c r="T278" s="21" t="n">
        <v>2</v>
      </c>
      <c r="U278" s="21" t="n">
        <v>0</v>
      </c>
      <c r="V278" s="21" t="n">
        <v>1</v>
      </c>
      <c r="W278" s="21" t="n">
        <v>1</v>
      </c>
      <c r="X278" s="21" t="n">
        <v>0</v>
      </c>
      <c r="Y278" s="21" t="n">
        <v>0</v>
      </c>
      <c r="Z278" s="21" t="n">
        <v>1</v>
      </c>
      <c r="AA278" s="21" t="n">
        <v>3</v>
      </c>
      <c r="AB278" s="21" t="n">
        <v>4</v>
      </c>
      <c r="AC278" s="21" t="n">
        <v>2</v>
      </c>
      <c r="AD278" s="21" t="n">
        <v>0</v>
      </c>
      <c r="AE278" s="21" t="n">
        <v>5</v>
      </c>
      <c r="AF278" s="21" t="n">
        <v>1</v>
      </c>
      <c r="AG278" s="21" t="n">
        <v>1</v>
      </c>
      <c r="AH278" s="21" t="n">
        <v>0</v>
      </c>
      <c r="AI278" s="21" t="n">
        <v>0</v>
      </c>
      <c r="AJ278" s="21" t="n">
        <v>0</v>
      </c>
      <c r="AK278" s="21" t="n">
        <v>3</v>
      </c>
      <c r="AL278" s="21" t="n">
        <v>0</v>
      </c>
    </row>
    <row r="279" customFormat="false" ht="15" hidden="false" customHeight="true" outlineLevel="0" collapsed="false">
      <c r="B279" s="40" t="s">
        <v>273</v>
      </c>
      <c r="C279" s="21" t="n">
        <v>1</v>
      </c>
      <c r="D279" s="21" t="n">
        <v>92</v>
      </c>
      <c r="E279" s="21" t="n">
        <v>71</v>
      </c>
      <c r="F279" s="21" t="n">
        <v>0</v>
      </c>
      <c r="G279" s="21" t="n">
        <v>3</v>
      </c>
      <c r="H279" s="21" t="n">
        <v>12</v>
      </c>
      <c r="I279" s="21" t="n">
        <v>59</v>
      </c>
      <c r="J279" s="21" t="n">
        <v>17</v>
      </c>
      <c r="K279" s="21" t="n">
        <v>40</v>
      </c>
      <c r="L279" s="21" t="n">
        <v>1</v>
      </c>
      <c r="M279" s="21" t="n">
        <v>100</v>
      </c>
      <c r="N279" s="21" t="n">
        <v>62</v>
      </c>
      <c r="O279" s="21" t="n">
        <v>6</v>
      </c>
      <c r="P279" s="21" t="n">
        <v>4</v>
      </c>
      <c r="Q279" s="21" t="n">
        <v>23</v>
      </c>
      <c r="R279" s="21" t="n">
        <v>40</v>
      </c>
      <c r="S279" s="21" t="n">
        <v>34</v>
      </c>
      <c r="T279" s="21" t="n">
        <v>39</v>
      </c>
      <c r="U279" s="21" t="n">
        <v>0</v>
      </c>
      <c r="V279" s="21" t="n">
        <v>58</v>
      </c>
      <c r="W279" s="21" t="n">
        <v>37</v>
      </c>
      <c r="X279" s="21" t="n">
        <v>2</v>
      </c>
      <c r="Y279" s="21" t="n">
        <v>1</v>
      </c>
      <c r="Z279" s="21" t="n">
        <v>17</v>
      </c>
      <c r="AA279" s="21" t="n">
        <v>31</v>
      </c>
      <c r="AB279" s="21" t="n">
        <v>19</v>
      </c>
      <c r="AC279" s="21" t="n">
        <v>30</v>
      </c>
      <c r="AD279" s="21" t="n">
        <v>0</v>
      </c>
      <c r="AE279" s="21" t="n">
        <v>97</v>
      </c>
      <c r="AF279" s="21" t="n">
        <v>44</v>
      </c>
      <c r="AG279" s="21" t="n">
        <v>2</v>
      </c>
      <c r="AH279" s="21" t="n">
        <v>1</v>
      </c>
      <c r="AI279" s="21" t="n">
        <v>27</v>
      </c>
      <c r="AJ279" s="21" t="n">
        <v>39</v>
      </c>
      <c r="AK279" s="21" t="n">
        <v>25</v>
      </c>
      <c r="AL279" s="21" t="n">
        <v>30</v>
      </c>
    </row>
    <row r="280" customFormat="false" ht="15" hidden="false" customHeight="true" outlineLevel="0" collapsed="false">
      <c r="B280" s="40" t="s">
        <v>533</v>
      </c>
      <c r="C280" s="21" t="n">
        <v>0</v>
      </c>
      <c r="D280" s="21" t="n">
        <v>35</v>
      </c>
      <c r="E280" s="21" t="n">
        <v>23</v>
      </c>
      <c r="F280" s="21" t="n">
        <v>2</v>
      </c>
      <c r="G280" s="21" t="n">
        <v>0</v>
      </c>
      <c r="H280" s="21" t="n">
        <v>5</v>
      </c>
      <c r="I280" s="21" t="n">
        <v>11</v>
      </c>
      <c r="J280" s="21" t="n">
        <v>12</v>
      </c>
      <c r="K280" s="21" t="n">
        <v>8</v>
      </c>
      <c r="L280" s="21" t="n">
        <v>0</v>
      </c>
      <c r="M280" s="21" t="n">
        <v>26</v>
      </c>
      <c r="N280" s="21" t="n">
        <v>13</v>
      </c>
      <c r="O280" s="21" t="n">
        <v>2</v>
      </c>
      <c r="P280" s="21" t="n">
        <v>0</v>
      </c>
      <c r="Q280" s="21" t="n">
        <v>9</v>
      </c>
      <c r="R280" s="21" t="n">
        <v>14</v>
      </c>
      <c r="S280" s="21" t="n">
        <v>15</v>
      </c>
      <c r="T280" s="21" t="n">
        <v>4</v>
      </c>
      <c r="U280" s="21" t="n">
        <v>0</v>
      </c>
      <c r="V280" s="21" t="n">
        <v>20</v>
      </c>
      <c r="W280" s="21" t="n">
        <v>10</v>
      </c>
      <c r="X280" s="21" t="n">
        <v>1</v>
      </c>
      <c r="Y280" s="21" t="n">
        <v>0</v>
      </c>
      <c r="Z280" s="21" t="n">
        <v>2</v>
      </c>
      <c r="AA280" s="21" t="n">
        <v>10</v>
      </c>
      <c r="AB280" s="21" t="n">
        <v>4</v>
      </c>
      <c r="AC280" s="21" t="n">
        <v>7</v>
      </c>
      <c r="AD280" s="21" t="n">
        <v>0</v>
      </c>
      <c r="AE280" s="21" t="n">
        <v>38</v>
      </c>
      <c r="AF280" s="21" t="n">
        <v>22</v>
      </c>
      <c r="AG280" s="21" t="n">
        <v>0</v>
      </c>
      <c r="AH280" s="21" t="n">
        <v>0</v>
      </c>
      <c r="AI280" s="21" t="n">
        <v>1</v>
      </c>
      <c r="AJ280" s="21" t="n">
        <v>10</v>
      </c>
      <c r="AK280" s="21" t="n">
        <v>12</v>
      </c>
      <c r="AL280" s="21" t="n">
        <v>13</v>
      </c>
    </row>
    <row r="281" customFormat="false" ht="15" hidden="false" customHeight="true" outlineLevel="0" collapsed="false">
      <c r="B281" s="79" t="s">
        <v>534</v>
      </c>
      <c r="C281" s="86" t="n">
        <v>0</v>
      </c>
      <c r="D281" s="86" t="n">
        <v>3</v>
      </c>
      <c r="E281" s="86" t="n">
        <v>3</v>
      </c>
      <c r="F281" s="86" t="n">
        <v>0</v>
      </c>
      <c r="G281" s="86" t="n">
        <v>0</v>
      </c>
      <c r="H281" s="86" t="n">
        <v>1</v>
      </c>
      <c r="I281" s="86" t="n">
        <v>2</v>
      </c>
      <c r="J281" s="86" t="n">
        <v>0</v>
      </c>
      <c r="K281" s="86" t="n">
        <v>4</v>
      </c>
      <c r="L281" s="86" t="n">
        <v>0</v>
      </c>
      <c r="M281" s="86" t="n">
        <v>9</v>
      </c>
      <c r="N281" s="86" t="n">
        <v>5</v>
      </c>
      <c r="O281" s="86" t="n">
        <v>1</v>
      </c>
      <c r="P281" s="86" t="n">
        <v>1</v>
      </c>
      <c r="Q281" s="86" t="n">
        <v>1</v>
      </c>
      <c r="R281" s="86" t="n">
        <v>2</v>
      </c>
      <c r="S281" s="86" t="n">
        <v>1</v>
      </c>
      <c r="T281" s="86" t="n">
        <v>0</v>
      </c>
      <c r="U281" s="86" t="n">
        <v>0</v>
      </c>
      <c r="V281" s="86" t="n">
        <v>9</v>
      </c>
      <c r="W281" s="86" t="n">
        <v>5</v>
      </c>
      <c r="X281" s="86" t="n">
        <v>0</v>
      </c>
      <c r="Y281" s="86" t="n">
        <v>0</v>
      </c>
      <c r="Z281" s="86" t="n">
        <v>1</v>
      </c>
      <c r="AA281" s="86" t="n">
        <v>1</v>
      </c>
      <c r="AB281" s="86" t="n">
        <v>1</v>
      </c>
      <c r="AC281" s="86" t="n">
        <v>4</v>
      </c>
      <c r="AD281" s="86" t="n">
        <v>0</v>
      </c>
      <c r="AE281" s="86" t="n">
        <v>7</v>
      </c>
      <c r="AF281" s="86" t="n">
        <v>8</v>
      </c>
      <c r="AG281" s="86" t="n">
        <v>1</v>
      </c>
      <c r="AH281" s="86" t="n">
        <v>0</v>
      </c>
      <c r="AI281" s="86" t="n">
        <v>0</v>
      </c>
      <c r="AJ281" s="86" t="n">
        <v>0</v>
      </c>
      <c r="AK281" s="86" t="n">
        <v>0</v>
      </c>
      <c r="AL281" s="86" t="n">
        <v>1</v>
      </c>
    </row>
    <row r="282" customFormat="false" ht="15" hidden="false" customHeight="true" outlineLevel="0" collapsed="false">
      <c r="B282" s="40" t="s">
        <v>535</v>
      </c>
      <c r="C282" s="81" t="n">
        <v>0</v>
      </c>
      <c r="D282" s="81" t="n">
        <v>57</v>
      </c>
      <c r="E282" s="81" t="n">
        <v>32</v>
      </c>
      <c r="F282" s="81" t="n">
        <v>0</v>
      </c>
      <c r="G282" s="81" t="n">
        <v>1</v>
      </c>
      <c r="H282" s="81" t="n">
        <v>13</v>
      </c>
      <c r="I282" s="81" t="n">
        <v>21</v>
      </c>
      <c r="J282" s="81" t="n">
        <v>12</v>
      </c>
      <c r="K282" s="81" t="n">
        <v>26</v>
      </c>
      <c r="L282" s="81" t="n">
        <v>0</v>
      </c>
      <c r="M282" s="81" t="n">
        <v>53</v>
      </c>
      <c r="N282" s="81" t="n">
        <v>33</v>
      </c>
      <c r="O282" s="81" t="n">
        <v>1</v>
      </c>
      <c r="P282" s="81" t="n">
        <v>1</v>
      </c>
      <c r="Q282" s="81" t="n">
        <v>9</v>
      </c>
      <c r="R282" s="81" t="n">
        <v>24</v>
      </c>
      <c r="S282" s="81" t="n">
        <v>22</v>
      </c>
      <c r="T282" s="81" t="n">
        <v>24</v>
      </c>
      <c r="U282" s="81" t="n">
        <v>0</v>
      </c>
      <c r="V282" s="81" t="n">
        <v>50</v>
      </c>
      <c r="W282" s="81" t="n">
        <v>23</v>
      </c>
      <c r="X282" s="81" t="n">
        <v>0</v>
      </c>
      <c r="Y282" s="81" t="n">
        <v>0</v>
      </c>
      <c r="Z282" s="81" t="n">
        <v>3</v>
      </c>
      <c r="AA282" s="81" t="n">
        <v>14</v>
      </c>
      <c r="AB282" s="81" t="n">
        <v>16</v>
      </c>
      <c r="AC282" s="81" t="n">
        <v>17</v>
      </c>
      <c r="AD282" s="81" t="n">
        <v>0</v>
      </c>
      <c r="AE282" s="81" t="n">
        <v>51</v>
      </c>
      <c r="AF282" s="81" t="n">
        <v>27</v>
      </c>
      <c r="AG282" s="81" t="n">
        <v>3</v>
      </c>
      <c r="AH282" s="81" t="n">
        <v>1</v>
      </c>
      <c r="AI282" s="81" t="n">
        <v>5</v>
      </c>
      <c r="AJ282" s="81" t="n">
        <v>12</v>
      </c>
      <c r="AK282" s="81" t="n">
        <v>9</v>
      </c>
      <c r="AL282" s="81" t="n">
        <v>32</v>
      </c>
    </row>
    <row r="283" customFormat="false" ht="15" hidden="false" customHeight="true" outlineLevel="0" collapsed="false">
      <c r="B283" s="40" t="s">
        <v>536</v>
      </c>
      <c r="C283" s="21" t="n">
        <v>0</v>
      </c>
      <c r="D283" s="21" t="n">
        <v>21</v>
      </c>
      <c r="E283" s="21" t="n">
        <v>16</v>
      </c>
      <c r="F283" s="21" t="n">
        <v>4</v>
      </c>
      <c r="G283" s="21" t="n">
        <v>0</v>
      </c>
      <c r="H283" s="21" t="n">
        <v>3</v>
      </c>
      <c r="I283" s="21" t="n">
        <v>14</v>
      </c>
      <c r="J283" s="21" t="n">
        <v>2</v>
      </c>
      <c r="K283" s="21" t="n">
        <v>15</v>
      </c>
      <c r="L283" s="21" t="n">
        <v>0</v>
      </c>
      <c r="M283" s="21" t="n">
        <v>35</v>
      </c>
      <c r="N283" s="21" t="n">
        <v>25</v>
      </c>
      <c r="O283" s="21" t="n">
        <v>3</v>
      </c>
      <c r="P283" s="21" t="n">
        <v>1</v>
      </c>
      <c r="Q283" s="21" t="n">
        <v>11</v>
      </c>
      <c r="R283" s="21" t="n">
        <v>6</v>
      </c>
      <c r="S283" s="21" t="n">
        <v>4</v>
      </c>
      <c r="T283" s="21" t="n">
        <v>10</v>
      </c>
      <c r="U283" s="21" t="n">
        <v>0</v>
      </c>
      <c r="V283" s="21" t="n">
        <v>27</v>
      </c>
      <c r="W283" s="21" t="n">
        <v>19</v>
      </c>
      <c r="X283" s="21" t="n">
        <v>4</v>
      </c>
      <c r="Y283" s="21" t="n">
        <v>1</v>
      </c>
      <c r="Z283" s="21" t="n">
        <v>6</v>
      </c>
      <c r="AA283" s="21" t="n">
        <v>7</v>
      </c>
      <c r="AB283" s="21" t="n">
        <v>3</v>
      </c>
      <c r="AC283" s="21" t="n">
        <v>8</v>
      </c>
      <c r="AD283" s="21" t="n">
        <v>0</v>
      </c>
      <c r="AE283" s="21" t="n">
        <v>35</v>
      </c>
      <c r="AF283" s="21" t="n">
        <v>21</v>
      </c>
      <c r="AG283" s="21" t="n">
        <v>4</v>
      </c>
      <c r="AH283" s="21" t="n">
        <v>0</v>
      </c>
      <c r="AI283" s="21" t="n">
        <v>6</v>
      </c>
      <c r="AJ283" s="21" t="n">
        <v>17</v>
      </c>
      <c r="AK283" s="21" t="n">
        <v>6</v>
      </c>
      <c r="AL283" s="21" t="n">
        <v>11</v>
      </c>
    </row>
    <row r="284" customFormat="false" ht="15" hidden="false" customHeight="true" outlineLevel="0" collapsed="false">
      <c r="B284" s="40" t="s">
        <v>274</v>
      </c>
      <c r="C284" s="21" t="n">
        <v>0</v>
      </c>
      <c r="D284" s="21" t="n">
        <v>179</v>
      </c>
      <c r="E284" s="21" t="n">
        <v>93</v>
      </c>
      <c r="F284" s="21" t="n">
        <v>11</v>
      </c>
      <c r="G284" s="21" t="n">
        <v>2</v>
      </c>
      <c r="H284" s="21" t="n">
        <v>27</v>
      </c>
      <c r="I284" s="21" t="n">
        <v>103</v>
      </c>
      <c r="J284" s="21" t="n">
        <v>50</v>
      </c>
      <c r="K284" s="21" t="n">
        <v>73</v>
      </c>
      <c r="L284" s="21" t="n">
        <v>0</v>
      </c>
      <c r="M284" s="21" t="n">
        <v>170</v>
      </c>
      <c r="N284" s="21" t="n">
        <v>104</v>
      </c>
      <c r="O284" s="21" t="n">
        <v>5</v>
      </c>
      <c r="P284" s="21" t="n">
        <v>1</v>
      </c>
      <c r="Q284" s="21" t="n">
        <v>24</v>
      </c>
      <c r="R284" s="21" t="n">
        <v>107</v>
      </c>
      <c r="S284" s="21" t="n">
        <v>48</v>
      </c>
      <c r="T284" s="21" t="n">
        <v>63</v>
      </c>
      <c r="U284" s="21" t="n">
        <v>0</v>
      </c>
      <c r="V284" s="21" t="n">
        <v>138</v>
      </c>
      <c r="W284" s="21" t="n">
        <v>82</v>
      </c>
      <c r="X284" s="21" t="n">
        <v>4</v>
      </c>
      <c r="Y284" s="21" t="n">
        <v>0</v>
      </c>
      <c r="Z284" s="21" t="n">
        <v>28</v>
      </c>
      <c r="AA284" s="21" t="n">
        <v>76</v>
      </c>
      <c r="AB284" s="21" t="n">
        <v>43</v>
      </c>
      <c r="AC284" s="21" t="n">
        <v>52</v>
      </c>
      <c r="AD284" s="21" t="n">
        <v>0</v>
      </c>
      <c r="AE284" s="21" t="n">
        <v>168</v>
      </c>
      <c r="AF284" s="21" t="n">
        <v>122</v>
      </c>
      <c r="AG284" s="21" t="n">
        <v>7</v>
      </c>
      <c r="AH284" s="21" t="n">
        <v>2</v>
      </c>
      <c r="AI284" s="21" t="n">
        <v>21</v>
      </c>
      <c r="AJ284" s="21" t="n">
        <v>111</v>
      </c>
      <c r="AK284" s="21" t="n">
        <v>38</v>
      </c>
      <c r="AL284" s="21" t="n">
        <v>59</v>
      </c>
    </row>
    <row r="285" customFormat="false" ht="15" hidden="false" customHeight="true" outlineLevel="0" collapsed="false">
      <c r="B285" s="40" t="s">
        <v>537</v>
      </c>
      <c r="C285" s="21" t="n">
        <v>0</v>
      </c>
      <c r="D285" s="21" t="n">
        <v>69</v>
      </c>
      <c r="E285" s="21" t="n">
        <v>59</v>
      </c>
      <c r="F285" s="21" t="n">
        <v>4</v>
      </c>
      <c r="G285" s="21" t="n">
        <v>1</v>
      </c>
      <c r="H285" s="21" t="n">
        <v>6</v>
      </c>
      <c r="I285" s="21" t="n">
        <v>23</v>
      </c>
      <c r="J285" s="21" t="n">
        <v>19</v>
      </c>
      <c r="K285" s="21" t="n">
        <v>21</v>
      </c>
      <c r="L285" s="21" t="n">
        <v>0</v>
      </c>
      <c r="M285" s="21" t="n">
        <v>59</v>
      </c>
      <c r="N285" s="21" t="n">
        <v>58</v>
      </c>
      <c r="O285" s="21" t="n">
        <v>1</v>
      </c>
      <c r="P285" s="21" t="n">
        <v>0</v>
      </c>
      <c r="Q285" s="21" t="n">
        <v>9</v>
      </c>
      <c r="R285" s="21" t="n">
        <v>39</v>
      </c>
      <c r="S285" s="21" t="n">
        <v>19</v>
      </c>
      <c r="T285" s="21" t="n">
        <v>41</v>
      </c>
      <c r="U285" s="21" t="n">
        <v>0</v>
      </c>
      <c r="V285" s="21" t="n">
        <v>57</v>
      </c>
      <c r="W285" s="21" t="n">
        <v>51</v>
      </c>
      <c r="X285" s="21" t="n">
        <v>3</v>
      </c>
      <c r="Y285" s="21" t="n">
        <v>2</v>
      </c>
      <c r="Z285" s="21" t="n">
        <v>5</v>
      </c>
      <c r="AA285" s="21" t="n">
        <v>22</v>
      </c>
      <c r="AB285" s="21" t="n">
        <v>15</v>
      </c>
      <c r="AC285" s="21" t="n">
        <v>29</v>
      </c>
      <c r="AD285" s="21" t="n">
        <v>0</v>
      </c>
      <c r="AE285" s="21" t="n">
        <v>65</v>
      </c>
      <c r="AF285" s="21" t="n">
        <v>70</v>
      </c>
      <c r="AG285" s="21" t="n">
        <v>2</v>
      </c>
      <c r="AH285" s="21" t="n">
        <v>2</v>
      </c>
      <c r="AI285" s="21" t="n">
        <v>6</v>
      </c>
      <c r="AJ285" s="21" t="n">
        <v>44</v>
      </c>
      <c r="AK285" s="21" t="n">
        <v>14</v>
      </c>
      <c r="AL285" s="21" t="n">
        <v>48</v>
      </c>
    </row>
    <row r="286" customFormat="false" ht="15" hidden="false" customHeight="true" outlineLevel="0" collapsed="false">
      <c r="B286" s="40" t="s">
        <v>538</v>
      </c>
      <c r="C286" s="21" t="n">
        <v>0</v>
      </c>
      <c r="D286" s="21" t="n">
        <v>15</v>
      </c>
      <c r="E286" s="21" t="n">
        <v>18</v>
      </c>
      <c r="F286" s="21" t="n">
        <v>0</v>
      </c>
      <c r="G286" s="21" t="n">
        <v>0</v>
      </c>
      <c r="H286" s="21" t="n">
        <v>1</v>
      </c>
      <c r="I286" s="21" t="n">
        <v>10</v>
      </c>
      <c r="J286" s="21" t="n">
        <v>4</v>
      </c>
      <c r="K286" s="21" t="n">
        <v>13</v>
      </c>
      <c r="L286" s="21" t="n">
        <v>0</v>
      </c>
      <c r="M286" s="21" t="n">
        <v>45</v>
      </c>
      <c r="N286" s="21" t="n">
        <v>17</v>
      </c>
      <c r="O286" s="21" t="n">
        <v>2</v>
      </c>
      <c r="P286" s="21" t="n">
        <v>2</v>
      </c>
      <c r="Q286" s="21" t="n">
        <v>2</v>
      </c>
      <c r="R286" s="21" t="n">
        <v>11</v>
      </c>
      <c r="S286" s="21" t="n">
        <v>3</v>
      </c>
      <c r="T286" s="21" t="n">
        <v>7</v>
      </c>
      <c r="U286" s="21" t="n">
        <v>0</v>
      </c>
      <c r="V286" s="21" t="n">
        <v>27</v>
      </c>
      <c r="W286" s="21" t="n">
        <v>8</v>
      </c>
      <c r="X286" s="21" t="n">
        <v>1</v>
      </c>
      <c r="Y286" s="21" t="n">
        <v>0</v>
      </c>
      <c r="Z286" s="21" t="n">
        <v>0</v>
      </c>
      <c r="AA286" s="21" t="n">
        <v>4</v>
      </c>
      <c r="AB286" s="21" t="n">
        <v>7</v>
      </c>
      <c r="AC286" s="21" t="n">
        <v>18</v>
      </c>
      <c r="AD286" s="21" t="n">
        <v>0</v>
      </c>
      <c r="AE286" s="21" t="n">
        <v>27</v>
      </c>
      <c r="AF286" s="21" t="n">
        <v>19</v>
      </c>
      <c r="AG286" s="21" t="n">
        <v>2</v>
      </c>
      <c r="AH286" s="21" t="n">
        <v>0</v>
      </c>
      <c r="AI286" s="21" t="n">
        <v>3</v>
      </c>
      <c r="AJ286" s="21" t="n">
        <v>14</v>
      </c>
      <c r="AK286" s="21" t="n">
        <v>15</v>
      </c>
      <c r="AL286" s="21" t="n">
        <v>18</v>
      </c>
    </row>
    <row r="287" customFormat="false" ht="15" hidden="false" customHeight="true" outlineLevel="0" collapsed="false">
      <c r="B287" s="40" t="s">
        <v>539</v>
      </c>
      <c r="C287" s="21" t="n">
        <v>0</v>
      </c>
      <c r="D287" s="21" t="n">
        <v>39</v>
      </c>
      <c r="E287" s="21" t="n">
        <v>28</v>
      </c>
      <c r="F287" s="21" t="n">
        <v>3</v>
      </c>
      <c r="G287" s="21" t="n">
        <v>2</v>
      </c>
      <c r="H287" s="21" t="n">
        <v>3</v>
      </c>
      <c r="I287" s="21" t="n">
        <v>19</v>
      </c>
      <c r="J287" s="21" t="n">
        <v>9</v>
      </c>
      <c r="K287" s="21" t="n">
        <v>20</v>
      </c>
      <c r="L287" s="21" t="n">
        <v>1</v>
      </c>
      <c r="M287" s="21" t="n">
        <v>31</v>
      </c>
      <c r="N287" s="21" t="n">
        <v>25</v>
      </c>
      <c r="O287" s="21" t="n">
        <v>2</v>
      </c>
      <c r="P287" s="21" t="n">
        <v>3</v>
      </c>
      <c r="Q287" s="21" t="n">
        <v>6</v>
      </c>
      <c r="R287" s="21" t="n">
        <v>19</v>
      </c>
      <c r="S287" s="21" t="n">
        <v>9</v>
      </c>
      <c r="T287" s="21" t="n">
        <v>13</v>
      </c>
      <c r="U287" s="21" t="n">
        <v>0</v>
      </c>
      <c r="V287" s="21" t="n">
        <v>32</v>
      </c>
      <c r="W287" s="21" t="n">
        <v>23</v>
      </c>
      <c r="X287" s="21" t="n">
        <v>0</v>
      </c>
      <c r="Y287" s="21" t="n">
        <v>2</v>
      </c>
      <c r="Z287" s="21" t="n">
        <v>10</v>
      </c>
      <c r="AA287" s="21" t="n">
        <v>13</v>
      </c>
      <c r="AB287" s="21" t="n">
        <v>6</v>
      </c>
      <c r="AC287" s="21" t="n">
        <v>5</v>
      </c>
      <c r="AD287" s="21" t="n">
        <v>0</v>
      </c>
      <c r="AE287" s="21" t="n">
        <v>44</v>
      </c>
      <c r="AF287" s="21" t="n">
        <v>24</v>
      </c>
      <c r="AG287" s="21" t="n">
        <v>2</v>
      </c>
      <c r="AH287" s="21" t="n">
        <v>0</v>
      </c>
      <c r="AI287" s="21" t="n">
        <v>9</v>
      </c>
      <c r="AJ287" s="21" t="n">
        <v>16</v>
      </c>
      <c r="AK287" s="21" t="n">
        <v>13</v>
      </c>
      <c r="AL287" s="21" t="n">
        <v>21</v>
      </c>
    </row>
    <row r="288" customFormat="false" ht="15" hidden="false" customHeight="true" outlineLevel="0" collapsed="false">
      <c r="B288" s="40" t="s">
        <v>540</v>
      </c>
      <c r="C288" s="21" t="n">
        <v>0</v>
      </c>
      <c r="D288" s="21" t="n">
        <v>18</v>
      </c>
      <c r="E288" s="21" t="n">
        <v>23</v>
      </c>
      <c r="F288" s="21" t="n">
        <v>0</v>
      </c>
      <c r="G288" s="21" t="n">
        <v>1</v>
      </c>
      <c r="H288" s="21" t="n">
        <v>3</v>
      </c>
      <c r="I288" s="21" t="n">
        <v>5</v>
      </c>
      <c r="J288" s="21" t="n">
        <v>4</v>
      </c>
      <c r="K288" s="21" t="n">
        <v>10</v>
      </c>
      <c r="L288" s="21" t="n">
        <v>0</v>
      </c>
      <c r="M288" s="21" t="n">
        <v>12</v>
      </c>
      <c r="N288" s="21" t="n">
        <v>25</v>
      </c>
      <c r="O288" s="21" t="n">
        <v>1</v>
      </c>
      <c r="P288" s="21" t="n">
        <v>0</v>
      </c>
      <c r="Q288" s="21" t="n">
        <v>2</v>
      </c>
      <c r="R288" s="21" t="n">
        <v>6</v>
      </c>
      <c r="S288" s="21" t="n">
        <v>1</v>
      </c>
      <c r="T288" s="21" t="n">
        <v>6</v>
      </c>
      <c r="U288" s="21" t="n">
        <v>0</v>
      </c>
      <c r="V288" s="21" t="n">
        <v>11</v>
      </c>
      <c r="W288" s="21" t="n">
        <v>12</v>
      </c>
      <c r="X288" s="21" t="n">
        <v>0</v>
      </c>
      <c r="Y288" s="21" t="n">
        <v>0</v>
      </c>
      <c r="Z288" s="21" t="n">
        <v>3</v>
      </c>
      <c r="AA288" s="21" t="n">
        <v>9</v>
      </c>
      <c r="AB288" s="21" t="n">
        <v>4</v>
      </c>
      <c r="AC288" s="21" t="n">
        <v>4</v>
      </c>
      <c r="AD288" s="21" t="n">
        <v>1</v>
      </c>
      <c r="AE288" s="21" t="n">
        <v>20</v>
      </c>
      <c r="AF288" s="21" t="n">
        <v>11</v>
      </c>
      <c r="AG288" s="21" t="n">
        <v>2</v>
      </c>
      <c r="AH288" s="21" t="n">
        <v>0</v>
      </c>
      <c r="AI288" s="21" t="n">
        <v>1</v>
      </c>
      <c r="AJ288" s="21" t="n">
        <v>16</v>
      </c>
      <c r="AK288" s="21" t="n">
        <v>7</v>
      </c>
      <c r="AL288" s="21" t="n">
        <v>9</v>
      </c>
    </row>
    <row r="289" customFormat="false" ht="15" hidden="false" customHeight="true" outlineLevel="0" collapsed="false">
      <c r="B289" s="40" t="s">
        <v>541</v>
      </c>
      <c r="C289" s="21" t="n">
        <v>0</v>
      </c>
      <c r="D289" s="21" t="n">
        <v>135</v>
      </c>
      <c r="E289" s="21" t="n">
        <v>60</v>
      </c>
      <c r="F289" s="21" t="n">
        <v>8</v>
      </c>
      <c r="G289" s="21" t="n">
        <v>2</v>
      </c>
      <c r="H289" s="21" t="n">
        <v>12</v>
      </c>
      <c r="I289" s="21" t="n">
        <v>41</v>
      </c>
      <c r="J289" s="21" t="n">
        <v>4</v>
      </c>
      <c r="K289" s="21" t="n">
        <v>30</v>
      </c>
      <c r="L289" s="21" t="n">
        <v>1</v>
      </c>
      <c r="M289" s="21" t="n">
        <v>114</v>
      </c>
      <c r="N289" s="21" t="n">
        <v>85</v>
      </c>
      <c r="O289" s="21" t="n">
        <v>2</v>
      </c>
      <c r="P289" s="21" t="n">
        <v>4</v>
      </c>
      <c r="Q289" s="21" t="n">
        <v>1</v>
      </c>
      <c r="R289" s="21" t="n">
        <v>24</v>
      </c>
      <c r="S289" s="21" t="n">
        <v>34</v>
      </c>
      <c r="T289" s="21" t="n">
        <v>44</v>
      </c>
      <c r="U289" s="21" t="n">
        <v>1</v>
      </c>
      <c r="V289" s="21" t="n">
        <v>116</v>
      </c>
      <c r="W289" s="21" t="n">
        <v>42</v>
      </c>
      <c r="X289" s="21" t="n">
        <v>3</v>
      </c>
      <c r="Y289" s="21" t="n">
        <v>3</v>
      </c>
      <c r="Z289" s="21" t="n">
        <v>8</v>
      </c>
      <c r="AA289" s="21" t="n">
        <v>40</v>
      </c>
      <c r="AB289" s="21" t="n">
        <v>34</v>
      </c>
      <c r="AC289" s="21" t="n">
        <v>35</v>
      </c>
      <c r="AD289" s="21" t="n">
        <v>0</v>
      </c>
      <c r="AE289" s="21" t="n">
        <v>77</v>
      </c>
      <c r="AF289" s="21" t="n">
        <v>85</v>
      </c>
      <c r="AG289" s="21" t="n">
        <v>7</v>
      </c>
      <c r="AH289" s="21" t="n">
        <v>1</v>
      </c>
      <c r="AI289" s="21" t="n">
        <v>9</v>
      </c>
      <c r="AJ289" s="21" t="n">
        <v>47</v>
      </c>
      <c r="AK289" s="21" t="n">
        <v>31</v>
      </c>
      <c r="AL289" s="21" t="n">
        <v>57</v>
      </c>
    </row>
    <row r="290" customFormat="false" ht="15" hidden="false" customHeight="true" outlineLevel="0" collapsed="false">
      <c r="B290" s="40" t="s">
        <v>542</v>
      </c>
      <c r="C290" s="21" t="n">
        <v>0</v>
      </c>
      <c r="D290" s="21" t="n">
        <v>48</v>
      </c>
      <c r="E290" s="21" t="n">
        <v>31</v>
      </c>
      <c r="F290" s="21" t="n">
        <v>1</v>
      </c>
      <c r="G290" s="21" t="n">
        <v>0</v>
      </c>
      <c r="H290" s="21" t="n">
        <v>1</v>
      </c>
      <c r="I290" s="21" t="n">
        <v>18</v>
      </c>
      <c r="J290" s="21" t="n">
        <v>9</v>
      </c>
      <c r="K290" s="21" t="n">
        <v>27</v>
      </c>
      <c r="L290" s="21" t="n">
        <v>0</v>
      </c>
      <c r="M290" s="21" t="n">
        <v>38</v>
      </c>
      <c r="N290" s="21" t="n">
        <v>23</v>
      </c>
      <c r="O290" s="21" t="n">
        <v>1</v>
      </c>
      <c r="P290" s="21" t="n">
        <v>1</v>
      </c>
      <c r="Q290" s="21" t="n">
        <v>7</v>
      </c>
      <c r="R290" s="21" t="n">
        <v>21</v>
      </c>
      <c r="S290" s="21" t="n">
        <v>11</v>
      </c>
      <c r="T290" s="21" t="n">
        <v>15</v>
      </c>
      <c r="U290" s="21" t="n">
        <v>0</v>
      </c>
      <c r="V290" s="21" t="n">
        <v>26</v>
      </c>
      <c r="W290" s="21" t="n">
        <v>20</v>
      </c>
      <c r="X290" s="21" t="n">
        <v>1</v>
      </c>
      <c r="Y290" s="21" t="n">
        <v>0</v>
      </c>
      <c r="Z290" s="21" t="n">
        <v>8</v>
      </c>
      <c r="AA290" s="21" t="n">
        <v>11</v>
      </c>
      <c r="AB290" s="21" t="n">
        <v>12</v>
      </c>
      <c r="AC290" s="21" t="n">
        <v>20</v>
      </c>
      <c r="AD290" s="21" t="n">
        <v>0</v>
      </c>
      <c r="AE290" s="21" t="n">
        <v>29</v>
      </c>
      <c r="AF290" s="21" t="n">
        <v>29</v>
      </c>
      <c r="AG290" s="21" t="n">
        <v>1</v>
      </c>
      <c r="AH290" s="21" t="n">
        <v>0</v>
      </c>
      <c r="AI290" s="21" t="n">
        <v>10</v>
      </c>
      <c r="AJ290" s="21" t="n">
        <v>21</v>
      </c>
      <c r="AK290" s="21" t="n">
        <v>12</v>
      </c>
      <c r="AL290" s="21" t="n">
        <v>9</v>
      </c>
    </row>
    <row r="291" customFormat="false" ht="15" hidden="false" customHeight="true" outlineLevel="0" collapsed="false">
      <c r="B291" s="40" t="s">
        <v>543</v>
      </c>
      <c r="C291" s="21" t="n">
        <v>0</v>
      </c>
      <c r="D291" s="21" t="n">
        <v>37</v>
      </c>
      <c r="E291" s="21" t="n">
        <v>32</v>
      </c>
      <c r="F291" s="21" t="n">
        <v>0</v>
      </c>
      <c r="G291" s="21" t="n">
        <v>2</v>
      </c>
      <c r="H291" s="21" t="n">
        <v>6</v>
      </c>
      <c r="I291" s="21" t="n">
        <v>21</v>
      </c>
      <c r="J291" s="21" t="n">
        <v>8</v>
      </c>
      <c r="K291" s="21" t="n">
        <v>8</v>
      </c>
      <c r="L291" s="21" t="n">
        <v>0</v>
      </c>
      <c r="M291" s="21" t="n">
        <v>47</v>
      </c>
      <c r="N291" s="21" t="n">
        <v>34</v>
      </c>
      <c r="O291" s="21" t="n">
        <v>2</v>
      </c>
      <c r="P291" s="21" t="n">
        <v>1</v>
      </c>
      <c r="Q291" s="21" t="n">
        <v>9</v>
      </c>
      <c r="R291" s="21" t="n">
        <v>33</v>
      </c>
      <c r="S291" s="21" t="n">
        <v>14</v>
      </c>
      <c r="T291" s="21" t="n">
        <v>22</v>
      </c>
      <c r="U291" s="21" t="n">
        <v>0</v>
      </c>
      <c r="V291" s="21" t="n">
        <v>31</v>
      </c>
      <c r="W291" s="21" t="n">
        <v>27</v>
      </c>
      <c r="X291" s="21" t="n">
        <v>0</v>
      </c>
      <c r="Y291" s="21" t="n">
        <v>1</v>
      </c>
      <c r="Z291" s="21" t="n">
        <v>7</v>
      </c>
      <c r="AA291" s="21" t="n">
        <v>13</v>
      </c>
      <c r="AB291" s="21" t="n">
        <v>9</v>
      </c>
      <c r="AC291" s="21" t="n">
        <v>5</v>
      </c>
      <c r="AD291" s="21" t="n">
        <v>0</v>
      </c>
      <c r="AE291" s="21" t="n">
        <v>58</v>
      </c>
      <c r="AF291" s="21" t="n">
        <v>25</v>
      </c>
      <c r="AG291" s="21" t="n">
        <v>0</v>
      </c>
      <c r="AH291" s="21" t="n">
        <v>0</v>
      </c>
      <c r="AI291" s="21" t="n">
        <v>10</v>
      </c>
      <c r="AJ291" s="21" t="n">
        <v>28</v>
      </c>
      <c r="AK291" s="21" t="n">
        <v>12</v>
      </c>
      <c r="AL291" s="21" t="n">
        <v>19</v>
      </c>
    </row>
    <row r="292" customFormat="false" ht="15" hidden="false" customHeight="true" outlineLevel="0" collapsed="false">
      <c r="B292" s="40" t="s">
        <v>544</v>
      </c>
      <c r="C292" s="21" t="n">
        <v>0</v>
      </c>
      <c r="D292" s="21" t="n">
        <v>20</v>
      </c>
      <c r="E292" s="21" t="n">
        <v>22</v>
      </c>
      <c r="F292" s="21" t="n">
        <v>1</v>
      </c>
      <c r="G292" s="21" t="n">
        <v>4</v>
      </c>
      <c r="H292" s="21" t="n">
        <v>2</v>
      </c>
      <c r="I292" s="21" t="n">
        <v>14</v>
      </c>
      <c r="J292" s="21" t="n">
        <v>12</v>
      </c>
      <c r="K292" s="21" t="n">
        <v>12</v>
      </c>
      <c r="L292" s="21" t="n">
        <v>0</v>
      </c>
      <c r="M292" s="21" t="n">
        <v>35</v>
      </c>
      <c r="N292" s="21" t="n">
        <v>20</v>
      </c>
      <c r="O292" s="21" t="n">
        <v>0</v>
      </c>
      <c r="P292" s="21" t="n">
        <v>1</v>
      </c>
      <c r="Q292" s="21" t="n">
        <v>5</v>
      </c>
      <c r="R292" s="21" t="n">
        <v>8</v>
      </c>
      <c r="S292" s="21" t="n">
        <v>7</v>
      </c>
      <c r="T292" s="21" t="n">
        <v>24</v>
      </c>
      <c r="U292" s="21" t="n">
        <v>0</v>
      </c>
      <c r="V292" s="21" t="n">
        <v>23</v>
      </c>
      <c r="W292" s="21" t="n">
        <v>26</v>
      </c>
      <c r="X292" s="21" t="n">
        <v>2</v>
      </c>
      <c r="Y292" s="21" t="n">
        <v>1</v>
      </c>
      <c r="Z292" s="21" t="n">
        <v>3</v>
      </c>
      <c r="AA292" s="21" t="n">
        <v>11</v>
      </c>
      <c r="AB292" s="21" t="n">
        <v>5</v>
      </c>
      <c r="AC292" s="21" t="n">
        <v>7</v>
      </c>
      <c r="AD292" s="21" t="n">
        <v>0</v>
      </c>
      <c r="AE292" s="21" t="n">
        <v>25</v>
      </c>
      <c r="AF292" s="21" t="n">
        <v>38</v>
      </c>
      <c r="AG292" s="21" t="n">
        <v>3</v>
      </c>
      <c r="AH292" s="21" t="n">
        <v>1</v>
      </c>
      <c r="AI292" s="21" t="n">
        <v>7</v>
      </c>
      <c r="AJ292" s="21" t="n">
        <v>11</v>
      </c>
      <c r="AK292" s="21" t="n">
        <v>3</v>
      </c>
      <c r="AL292" s="21" t="n">
        <v>9</v>
      </c>
    </row>
    <row r="293" customFormat="false" ht="15" hidden="false" customHeight="true" outlineLevel="0" collapsed="false">
      <c r="B293" s="40" t="s">
        <v>545</v>
      </c>
      <c r="C293" s="21" t="n">
        <v>0</v>
      </c>
      <c r="D293" s="21" t="n">
        <v>20</v>
      </c>
      <c r="E293" s="21" t="n">
        <v>11</v>
      </c>
      <c r="F293" s="21" t="n">
        <v>1</v>
      </c>
      <c r="G293" s="21" t="n">
        <v>2</v>
      </c>
      <c r="H293" s="21" t="n">
        <v>3</v>
      </c>
      <c r="I293" s="21" t="n">
        <v>3</v>
      </c>
      <c r="J293" s="21" t="n">
        <v>3</v>
      </c>
      <c r="K293" s="21" t="n">
        <v>6</v>
      </c>
      <c r="L293" s="21" t="n">
        <v>0</v>
      </c>
      <c r="M293" s="21" t="n">
        <v>24</v>
      </c>
      <c r="N293" s="21" t="n">
        <v>6</v>
      </c>
      <c r="O293" s="21" t="n">
        <v>3</v>
      </c>
      <c r="P293" s="21" t="n">
        <v>1</v>
      </c>
      <c r="Q293" s="21" t="n">
        <v>4</v>
      </c>
      <c r="R293" s="21" t="n">
        <v>4</v>
      </c>
      <c r="S293" s="21" t="n">
        <v>0</v>
      </c>
      <c r="T293" s="21" t="n">
        <v>9</v>
      </c>
      <c r="U293" s="21" t="n">
        <v>0</v>
      </c>
      <c r="V293" s="21" t="n">
        <v>13</v>
      </c>
      <c r="W293" s="21" t="n">
        <v>5</v>
      </c>
      <c r="X293" s="21" t="n">
        <v>1</v>
      </c>
      <c r="Y293" s="21" t="n">
        <v>1</v>
      </c>
      <c r="Z293" s="21" t="n">
        <v>2</v>
      </c>
      <c r="AA293" s="21" t="n">
        <v>7</v>
      </c>
      <c r="AB293" s="21" t="n">
        <v>4</v>
      </c>
      <c r="AC293" s="21" t="n">
        <v>7</v>
      </c>
      <c r="AD293" s="21" t="n">
        <v>0</v>
      </c>
      <c r="AE293" s="21" t="n">
        <v>18</v>
      </c>
      <c r="AF293" s="21" t="n">
        <v>14</v>
      </c>
      <c r="AG293" s="21" t="n">
        <v>3</v>
      </c>
      <c r="AH293" s="21" t="n">
        <v>0</v>
      </c>
      <c r="AI293" s="21" t="n">
        <v>5</v>
      </c>
      <c r="AJ293" s="21" t="n">
        <v>12</v>
      </c>
      <c r="AK293" s="21" t="n">
        <v>7</v>
      </c>
      <c r="AL293" s="21" t="n">
        <v>7</v>
      </c>
    </row>
    <row r="294" customFormat="false" ht="15" hidden="false" customHeight="true" outlineLevel="0" collapsed="false">
      <c r="B294" s="82" t="s">
        <v>546</v>
      </c>
      <c r="C294" s="86" t="n">
        <v>0</v>
      </c>
      <c r="D294" s="86" t="n">
        <v>42</v>
      </c>
      <c r="E294" s="86" t="n">
        <v>28</v>
      </c>
      <c r="F294" s="86" t="n">
        <v>1</v>
      </c>
      <c r="G294" s="86" t="n">
        <v>0</v>
      </c>
      <c r="H294" s="86" t="n">
        <v>6</v>
      </c>
      <c r="I294" s="86" t="n">
        <v>15</v>
      </c>
      <c r="J294" s="86" t="n">
        <v>13</v>
      </c>
      <c r="K294" s="86" t="n">
        <v>16</v>
      </c>
      <c r="L294" s="86" t="n">
        <v>0</v>
      </c>
      <c r="M294" s="86" t="n">
        <v>46</v>
      </c>
      <c r="N294" s="86" t="n">
        <v>34</v>
      </c>
      <c r="O294" s="86" t="n">
        <v>2</v>
      </c>
      <c r="P294" s="86" t="n">
        <v>1</v>
      </c>
      <c r="Q294" s="86" t="n">
        <v>4</v>
      </c>
      <c r="R294" s="86" t="n">
        <v>15</v>
      </c>
      <c r="S294" s="86" t="n">
        <v>8</v>
      </c>
      <c r="T294" s="86" t="n">
        <v>28</v>
      </c>
      <c r="U294" s="86" t="n">
        <v>0</v>
      </c>
      <c r="V294" s="86" t="n">
        <v>20</v>
      </c>
      <c r="W294" s="86" t="n">
        <v>22</v>
      </c>
      <c r="X294" s="86" t="n">
        <v>2</v>
      </c>
      <c r="Y294" s="86" t="n">
        <v>1</v>
      </c>
      <c r="Z294" s="86" t="n">
        <v>2</v>
      </c>
      <c r="AA294" s="86" t="n">
        <v>5</v>
      </c>
      <c r="AB294" s="86" t="n">
        <v>8</v>
      </c>
      <c r="AC294" s="86" t="n">
        <v>11</v>
      </c>
      <c r="AD294" s="86" t="n">
        <v>0</v>
      </c>
      <c r="AE294" s="86" t="n">
        <v>38</v>
      </c>
      <c r="AF294" s="86" t="n">
        <v>34</v>
      </c>
      <c r="AG294" s="86" t="n">
        <v>0</v>
      </c>
      <c r="AH294" s="86" t="n">
        <v>0</v>
      </c>
      <c r="AI294" s="86" t="n">
        <v>3</v>
      </c>
      <c r="AJ294" s="86" t="n">
        <v>9</v>
      </c>
      <c r="AK294" s="86" t="n">
        <v>12</v>
      </c>
      <c r="AL294" s="86" t="n">
        <v>35</v>
      </c>
    </row>
    <row r="295" customFormat="false" ht="15" hidden="false" customHeight="true" outlineLevel="0" collapsed="false">
      <c r="B295" s="85" t="s">
        <v>547</v>
      </c>
      <c r="C295" s="81" t="n">
        <v>0</v>
      </c>
      <c r="D295" s="81" t="n">
        <v>84</v>
      </c>
      <c r="E295" s="81" t="n">
        <v>59</v>
      </c>
      <c r="F295" s="81" t="n">
        <v>5</v>
      </c>
      <c r="G295" s="81" t="n">
        <v>2</v>
      </c>
      <c r="H295" s="81" t="n">
        <v>14</v>
      </c>
      <c r="I295" s="81" t="n">
        <v>42</v>
      </c>
      <c r="J295" s="81" t="n">
        <v>20</v>
      </c>
      <c r="K295" s="81" t="n">
        <v>36</v>
      </c>
      <c r="L295" s="81" t="n">
        <v>1</v>
      </c>
      <c r="M295" s="81" t="n">
        <v>107</v>
      </c>
      <c r="N295" s="81" t="n">
        <v>61</v>
      </c>
      <c r="O295" s="81" t="n">
        <v>10</v>
      </c>
      <c r="P295" s="81" t="n">
        <v>1</v>
      </c>
      <c r="Q295" s="81" t="n">
        <v>19</v>
      </c>
      <c r="R295" s="81" t="n">
        <v>46</v>
      </c>
      <c r="S295" s="81" t="n">
        <v>27</v>
      </c>
      <c r="T295" s="81" t="n">
        <v>39</v>
      </c>
      <c r="U295" s="81" t="n">
        <v>0</v>
      </c>
      <c r="V295" s="81" t="n">
        <v>85</v>
      </c>
      <c r="W295" s="81" t="n">
        <v>47</v>
      </c>
      <c r="X295" s="81" t="n">
        <v>8</v>
      </c>
      <c r="Y295" s="81" t="n">
        <v>2</v>
      </c>
      <c r="Z295" s="81" t="n">
        <v>14</v>
      </c>
      <c r="AA295" s="81" t="n">
        <v>38</v>
      </c>
      <c r="AB295" s="81" t="n">
        <v>20</v>
      </c>
      <c r="AC295" s="81" t="n">
        <v>25</v>
      </c>
      <c r="AD295" s="81" t="n">
        <v>0</v>
      </c>
      <c r="AE295" s="81" t="n">
        <v>106</v>
      </c>
      <c r="AF295" s="81" t="n">
        <v>64</v>
      </c>
      <c r="AG295" s="81" t="n">
        <v>6</v>
      </c>
      <c r="AH295" s="81" t="n">
        <v>2</v>
      </c>
      <c r="AI295" s="81" t="n">
        <v>20</v>
      </c>
      <c r="AJ295" s="81" t="n">
        <v>46</v>
      </c>
      <c r="AK295" s="81" t="n">
        <v>30</v>
      </c>
      <c r="AL295" s="81" t="n">
        <v>32</v>
      </c>
    </row>
    <row r="296" customFormat="false" ht="15" hidden="false" customHeight="true" outlineLevel="0" collapsed="false">
      <c r="B296" s="40" t="s">
        <v>548</v>
      </c>
      <c r="C296" s="21" t="n">
        <v>0</v>
      </c>
      <c r="D296" s="21" t="n">
        <v>3</v>
      </c>
      <c r="E296" s="21" t="n">
        <v>5</v>
      </c>
      <c r="F296" s="21" t="n">
        <v>0</v>
      </c>
      <c r="G296" s="21" t="n">
        <v>0</v>
      </c>
      <c r="H296" s="21" t="n">
        <v>1</v>
      </c>
      <c r="I296" s="21" t="n">
        <v>4</v>
      </c>
      <c r="J296" s="21" t="n">
        <v>4</v>
      </c>
      <c r="K296" s="21" t="n">
        <v>3</v>
      </c>
      <c r="L296" s="21" t="n">
        <v>0</v>
      </c>
      <c r="M296" s="21" t="n">
        <v>6</v>
      </c>
      <c r="N296" s="21" t="n">
        <v>3</v>
      </c>
      <c r="O296" s="21" t="n">
        <v>0</v>
      </c>
      <c r="P296" s="21" t="n">
        <v>0</v>
      </c>
      <c r="Q296" s="21" t="n">
        <v>0</v>
      </c>
      <c r="R296" s="21" t="n">
        <v>4</v>
      </c>
      <c r="S296" s="21" t="n">
        <v>6</v>
      </c>
      <c r="T296" s="21" t="n">
        <v>2</v>
      </c>
      <c r="U296" s="21" t="n">
        <v>0</v>
      </c>
      <c r="V296" s="21" t="n">
        <v>4</v>
      </c>
      <c r="W296" s="21" t="n">
        <v>2</v>
      </c>
      <c r="X296" s="21" t="n">
        <v>0</v>
      </c>
      <c r="Y296" s="21" t="n">
        <v>1</v>
      </c>
      <c r="Z296" s="21" t="n">
        <v>1</v>
      </c>
      <c r="AA296" s="21" t="n">
        <v>3</v>
      </c>
      <c r="AB296" s="21" t="n">
        <v>1</v>
      </c>
      <c r="AC296" s="21" t="n">
        <v>2</v>
      </c>
      <c r="AD296" s="21" t="n">
        <v>1</v>
      </c>
      <c r="AE296" s="21" t="n">
        <v>7</v>
      </c>
      <c r="AF296" s="21" t="n">
        <v>7</v>
      </c>
      <c r="AG296" s="21" t="n">
        <v>0</v>
      </c>
      <c r="AH296" s="21" t="n">
        <v>0</v>
      </c>
      <c r="AI296" s="21" t="n">
        <v>1</v>
      </c>
      <c r="AJ296" s="21" t="n">
        <v>7</v>
      </c>
      <c r="AK296" s="21" t="n">
        <v>0</v>
      </c>
      <c r="AL296" s="21" t="n">
        <v>4</v>
      </c>
    </row>
    <row r="297" customFormat="false" ht="15" hidden="false" customHeight="true" outlineLevel="0" collapsed="false">
      <c r="B297" s="40" t="s">
        <v>549</v>
      </c>
      <c r="C297" s="21" t="n">
        <v>0</v>
      </c>
      <c r="D297" s="21" t="n">
        <v>38</v>
      </c>
      <c r="E297" s="21" t="n">
        <v>20</v>
      </c>
      <c r="F297" s="21" t="n">
        <v>0</v>
      </c>
      <c r="G297" s="21" t="n">
        <v>6</v>
      </c>
      <c r="H297" s="21" t="n">
        <v>9</v>
      </c>
      <c r="I297" s="21" t="n">
        <v>7</v>
      </c>
      <c r="J297" s="21" t="n">
        <v>10</v>
      </c>
      <c r="K297" s="21" t="n">
        <v>13</v>
      </c>
      <c r="L297" s="21" t="n">
        <v>0</v>
      </c>
      <c r="M297" s="21" t="n">
        <v>46</v>
      </c>
      <c r="N297" s="21" t="n">
        <v>42</v>
      </c>
      <c r="O297" s="21" t="n">
        <v>3</v>
      </c>
      <c r="P297" s="21" t="n">
        <v>3</v>
      </c>
      <c r="Q297" s="21" t="n">
        <v>16</v>
      </c>
      <c r="R297" s="21" t="n">
        <v>22</v>
      </c>
      <c r="S297" s="21" t="n">
        <v>9</v>
      </c>
      <c r="T297" s="21" t="n">
        <v>15</v>
      </c>
      <c r="U297" s="21" t="n">
        <v>0</v>
      </c>
      <c r="V297" s="21" t="n">
        <v>30</v>
      </c>
      <c r="W297" s="21" t="n">
        <v>25</v>
      </c>
      <c r="X297" s="21" t="n">
        <v>1</v>
      </c>
      <c r="Y297" s="21" t="n">
        <v>1</v>
      </c>
      <c r="Z297" s="21" t="n">
        <v>23</v>
      </c>
      <c r="AA297" s="21" t="n">
        <v>15</v>
      </c>
      <c r="AB297" s="21" t="n">
        <v>7</v>
      </c>
      <c r="AC297" s="21" t="n">
        <v>10</v>
      </c>
      <c r="AD297" s="21" t="n">
        <v>0</v>
      </c>
      <c r="AE297" s="21" t="n">
        <v>30</v>
      </c>
      <c r="AF297" s="21" t="n">
        <v>52</v>
      </c>
      <c r="AG297" s="21" t="n">
        <v>3</v>
      </c>
      <c r="AH297" s="21" t="n">
        <v>1</v>
      </c>
      <c r="AI297" s="21" t="n">
        <v>45</v>
      </c>
      <c r="AJ297" s="21" t="n">
        <v>30</v>
      </c>
      <c r="AK297" s="21" t="n">
        <v>10</v>
      </c>
      <c r="AL297" s="21" t="n">
        <v>13</v>
      </c>
    </row>
    <row r="298" customFormat="false" ht="15" hidden="false" customHeight="true" outlineLevel="0" collapsed="false">
      <c r="B298" s="40" t="s">
        <v>550</v>
      </c>
      <c r="C298" s="21" t="n">
        <v>0</v>
      </c>
      <c r="D298" s="21" t="n">
        <v>40</v>
      </c>
      <c r="E298" s="21" t="n">
        <v>16</v>
      </c>
      <c r="F298" s="21" t="n">
        <v>2</v>
      </c>
      <c r="G298" s="21" t="n">
        <v>1</v>
      </c>
      <c r="H298" s="21" t="n">
        <v>8</v>
      </c>
      <c r="I298" s="21" t="n">
        <v>15</v>
      </c>
      <c r="J298" s="21" t="n">
        <v>18</v>
      </c>
      <c r="K298" s="21" t="n">
        <v>19</v>
      </c>
      <c r="L298" s="21" t="n">
        <v>0</v>
      </c>
      <c r="M298" s="21" t="n">
        <v>31</v>
      </c>
      <c r="N298" s="21" t="n">
        <v>21</v>
      </c>
      <c r="O298" s="21" t="n">
        <v>2</v>
      </c>
      <c r="P298" s="21" t="n">
        <v>1</v>
      </c>
      <c r="Q298" s="21" t="n">
        <v>0</v>
      </c>
      <c r="R298" s="21" t="n">
        <v>13</v>
      </c>
      <c r="S298" s="21" t="n">
        <v>11</v>
      </c>
      <c r="T298" s="21" t="n">
        <v>6</v>
      </c>
      <c r="U298" s="21" t="n">
        <v>0</v>
      </c>
      <c r="V298" s="21" t="n">
        <v>42</v>
      </c>
      <c r="W298" s="21" t="n">
        <v>31</v>
      </c>
      <c r="X298" s="21" t="n">
        <v>1</v>
      </c>
      <c r="Y298" s="21" t="n">
        <v>1</v>
      </c>
      <c r="Z298" s="21" t="n">
        <v>8</v>
      </c>
      <c r="AA298" s="21" t="n">
        <v>14</v>
      </c>
      <c r="AB298" s="21" t="n">
        <v>12</v>
      </c>
      <c r="AC298" s="21" t="n">
        <v>16</v>
      </c>
      <c r="AD298" s="21" t="n">
        <v>0</v>
      </c>
      <c r="AE298" s="21" t="n">
        <v>58</v>
      </c>
      <c r="AF298" s="21" t="n">
        <v>33</v>
      </c>
      <c r="AG298" s="21" t="n">
        <v>2</v>
      </c>
      <c r="AH298" s="21" t="n">
        <v>0</v>
      </c>
      <c r="AI298" s="21" t="n">
        <v>6</v>
      </c>
      <c r="AJ298" s="21" t="n">
        <v>18</v>
      </c>
      <c r="AK298" s="21" t="n">
        <v>6</v>
      </c>
      <c r="AL298" s="21" t="n">
        <v>19</v>
      </c>
    </row>
    <row r="299" customFormat="false" ht="15" hidden="false" customHeight="true" outlineLevel="0" collapsed="false">
      <c r="B299" s="82" t="s">
        <v>551</v>
      </c>
      <c r="C299" s="86" t="n">
        <v>0</v>
      </c>
      <c r="D299" s="86" t="n">
        <v>40</v>
      </c>
      <c r="E299" s="86" t="n">
        <v>34</v>
      </c>
      <c r="F299" s="86" t="n">
        <v>3</v>
      </c>
      <c r="G299" s="86" t="n">
        <v>3</v>
      </c>
      <c r="H299" s="86" t="n">
        <v>9</v>
      </c>
      <c r="I299" s="86" t="n">
        <v>24</v>
      </c>
      <c r="J299" s="86" t="n">
        <v>10</v>
      </c>
      <c r="K299" s="86" t="n">
        <v>11</v>
      </c>
      <c r="L299" s="86" t="n">
        <v>0</v>
      </c>
      <c r="M299" s="86" t="n">
        <v>41</v>
      </c>
      <c r="N299" s="86" t="n">
        <v>14</v>
      </c>
      <c r="O299" s="86" t="n">
        <v>3</v>
      </c>
      <c r="P299" s="86" t="n">
        <v>0</v>
      </c>
      <c r="Q299" s="86" t="n">
        <v>6</v>
      </c>
      <c r="R299" s="86" t="n">
        <v>18</v>
      </c>
      <c r="S299" s="86" t="n">
        <v>11</v>
      </c>
      <c r="T299" s="86" t="n">
        <v>13</v>
      </c>
      <c r="U299" s="86" t="n">
        <v>0</v>
      </c>
      <c r="V299" s="86" t="n">
        <v>24</v>
      </c>
      <c r="W299" s="86" t="n">
        <v>17</v>
      </c>
      <c r="X299" s="86" t="n">
        <v>0</v>
      </c>
      <c r="Y299" s="86" t="n">
        <v>3</v>
      </c>
      <c r="Z299" s="86" t="n">
        <v>11</v>
      </c>
      <c r="AA299" s="86" t="n">
        <v>13</v>
      </c>
      <c r="AB299" s="86" t="n">
        <v>8</v>
      </c>
      <c r="AC299" s="86" t="n">
        <v>9</v>
      </c>
      <c r="AD299" s="86" t="n">
        <v>0</v>
      </c>
      <c r="AE299" s="86" t="n">
        <v>46</v>
      </c>
      <c r="AF299" s="86" t="n">
        <v>26</v>
      </c>
      <c r="AG299" s="86" t="n">
        <v>0</v>
      </c>
      <c r="AH299" s="86" t="n">
        <v>1</v>
      </c>
      <c r="AI299" s="86" t="n">
        <v>5</v>
      </c>
      <c r="AJ299" s="86" t="n">
        <v>12</v>
      </c>
      <c r="AK299" s="86" t="n">
        <v>18</v>
      </c>
      <c r="AL299" s="86" t="n">
        <v>19</v>
      </c>
    </row>
    <row r="300" customFormat="false" ht="15" hidden="false" customHeight="true" outlineLevel="0" collapsed="false">
      <c r="B300" s="85" t="s">
        <v>552</v>
      </c>
      <c r="C300" s="81" t="n">
        <v>0</v>
      </c>
      <c r="D300" s="81" t="n">
        <v>86</v>
      </c>
      <c r="E300" s="81" t="n">
        <v>51</v>
      </c>
      <c r="F300" s="81" t="n">
        <v>3</v>
      </c>
      <c r="G300" s="81" t="n">
        <v>2</v>
      </c>
      <c r="H300" s="81" t="n">
        <v>11</v>
      </c>
      <c r="I300" s="81" t="n">
        <v>47</v>
      </c>
      <c r="J300" s="81" t="n">
        <v>11</v>
      </c>
      <c r="K300" s="81" t="n">
        <v>19</v>
      </c>
      <c r="L300" s="81" t="n">
        <v>0</v>
      </c>
      <c r="M300" s="81" t="n">
        <v>89</v>
      </c>
      <c r="N300" s="81" t="n">
        <v>51</v>
      </c>
      <c r="O300" s="81" t="n">
        <v>9</v>
      </c>
      <c r="P300" s="81" t="n">
        <v>0</v>
      </c>
      <c r="Q300" s="81" t="n">
        <v>12</v>
      </c>
      <c r="R300" s="81" t="n">
        <v>43</v>
      </c>
      <c r="S300" s="81" t="n">
        <v>18</v>
      </c>
      <c r="T300" s="81" t="n">
        <v>23</v>
      </c>
      <c r="U300" s="81" t="n">
        <v>0</v>
      </c>
      <c r="V300" s="81" t="n">
        <v>55</v>
      </c>
      <c r="W300" s="81" t="n">
        <v>46</v>
      </c>
      <c r="X300" s="81" t="n">
        <v>2</v>
      </c>
      <c r="Y300" s="81" t="n">
        <v>1</v>
      </c>
      <c r="Z300" s="81" t="n">
        <v>6</v>
      </c>
      <c r="AA300" s="81" t="n">
        <v>28</v>
      </c>
      <c r="AB300" s="81" t="n">
        <v>15</v>
      </c>
      <c r="AC300" s="81" t="n">
        <v>25</v>
      </c>
      <c r="AD300" s="81" t="n">
        <v>0</v>
      </c>
      <c r="AE300" s="81" t="n">
        <v>81</v>
      </c>
      <c r="AF300" s="81" t="n">
        <v>55</v>
      </c>
      <c r="AG300" s="81" t="n">
        <v>4</v>
      </c>
      <c r="AH300" s="81" t="n">
        <v>1</v>
      </c>
      <c r="AI300" s="81" t="n">
        <v>13</v>
      </c>
      <c r="AJ300" s="81" t="n">
        <v>36</v>
      </c>
      <c r="AK300" s="81" t="n">
        <v>20</v>
      </c>
      <c r="AL300" s="81" t="n">
        <v>29</v>
      </c>
    </row>
    <row r="301" customFormat="false" ht="15" hidden="false" customHeight="true" outlineLevel="0" collapsed="false">
      <c r="B301" s="40" t="s">
        <v>553</v>
      </c>
      <c r="C301" s="21" t="n">
        <v>1</v>
      </c>
      <c r="D301" s="21" t="n">
        <v>67</v>
      </c>
      <c r="E301" s="21" t="n">
        <v>41</v>
      </c>
      <c r="F301" s="21" t="n">
        <v>3</v>
      </c>
      <c r="G301" s="21" t="n">
        <v>3</v>
      </c>
      <c r="H301" s="21" t="n">
        <v>11</v>
      </c>
      <c r="I301" s="21" t="n">
        <v>46</v>
      </c>
      <c r="J301" s="21" t="n">
        <v>13</v>
      </c>
      <c r="K301" s="21" t="n">
        <v>21</v>
      </c>
      <c r="L301" s="21" t="n">
        <v>1</v>
      </c>
      <c r="M301" s="21" t="n">
        <v>55</v>
      </c>
      <c r="N301" s="21" t="n">
        <v>37</v>
      </c>
      <c r="O301" s="21" t="n">
        <v>4</v>
      </c>
      <c r="P301" s="21" t="n">
        <v>5</v>
      </c>
      <c r="Q301" s="21" t="n">
        <v>9</v>
      </c>
      <c r="R301" s="21" t="n">
        <v>42</v>
      </c>
      <c r="S301" s="21" t="n">
        <v>9</v>
      </c>
      <c r="T301" s="21" t="n">
        <v>32</v>
      </c>
      <c r="U301" s="21" t="n">
        <v>0</v>
      </c>
      <c r="V301" s="21" t="n">
        <v>40</v>
      </c>
      <c r="W301" s="21" t="n">
        <v>21</v>
      </c>
      <c r="X301" s="21" t="n">
        <v>0</v>
      </c>
      <c r="Y301" s="21" t="n">
        <v>2</v>
      </c>
      <c r="Z301" s="21" t="n">
        <v>7</v>
      </c>
      <c r="AA301" s="21" t="n">
        <v>30</v>
      </c>
      <c r="AB301" s="21" t="n">
        <v>16</v>
      </c>
      <c r="AC301" s="21" t="n">
        <v>15</v>
      </c>
      <c r="AD301" s="21" t="n">
        <v>1</v>
      </c>
      <c r="AE301" s="21" t="n">
        <v>73</v>
      </c>
      <c r="AF301" s="21" t="n">
        <v>32</v>
      </c>
      <c r="AG301" s="21" t="n">
        <v>4</v>
      </c>
      <c r="AH301" s="21" t="n">
        <v>1</v>
      </c>
      <c r="AI301" s="21" t="n">
        <v>12</v>
      </c>
      <c r="AJ301" s="21" t="n">
        <v>41</v>
      </c>
      <c r="AK301" s="21" t="n">
        <v>17</v>
      </c>
      <c r="AL301" s="21" t="n">
        <v>27</v>
      </c>
    </row>
    <row r="302" customFormat="false" ht="15" hidden="false" customHeight="true" outlineLevel="0" collapsed="false">
      <c r="B302" s="40" t="s">
        <v>554</v>
      </c>
      <c r="C302" s="21" t="n">
        <v>0</v>
      </c>
      <c r="D302" s="21" t="n">
        <v>27</v>
      </c>
      <c r="E302" s="21" t="n">
        <v>17</v>
      </c>
      <c r="F302" s="21" t="n">
        <v>0</v>
      </c>
      <c r="G302" s="21" t="n">
        <v>3</v>
      </c>
      <c r="H302" s="21" t="n">
        <v>2</v>
      </c>
      <c r="I302" s="21" t="n">
        <v>11</v>
      </c>
      <c r="J302" s="21" t="n">
        <v>1</v>
      </c>
      <c r="K302" s="21" t="n">
        <v>7</v>
      </c>
      <c r="L302" s="21" t="n">
        <v>0</v>
      </c>
      <c r="M302" s="21" t="n">
        <v>38</v>
      </c>
      <c r="N302" s="21" t="n">
        <v>25</v>
      </c>
      <c r="O302" s="21" t="n">
        <v>2</v>
      </c>
      <c r="P302" s="21" t="n">
        <v>2</v>
      </c>
      <c r="Q302" s="21" t="n">
        <v>4</v>
      </c>
      <c r="R302" s="21" t="n">
        <v>16</v>
      </c>
      <c r="S302" s="21" t="n">
        <v>5</v>
      </c>
      <c r="T302" s="21" t="n">
        <v>14</v>
      </c>
      <c r="U302" s="21" t="n">
        <v>0</v>
      </c>
      <c r="V302" s="21" t="n">
        <v>23</v>
      </c>
      <c r="W302" s="21" t="n">
        <v>16</v>
      </c>
      <c r="X302" s="21" t="n">
        <v>3</v>
      </c>
      <c r="Y302" s="21" t="n">
        <v>1</v>
      </c>
      <c r="Z302" s="21" t="n">
        <v>2</v>
      </c>
      <c r="AA302" s="21" t="n">
        <v>10</v>
      </c>
      <c r="AB302" s="21" t="n">
        <v>1</v>
      </c>
      <c r="AC302" s="21" t="n">
        <v>17</v>
      </c>
      <c r="AD302" s="21" t="n">
        <v>0</v>
      </c>
      <c r="AE302" s="21" t="n">
        <v>56</v>
      </c>
      <c r="AF302" s="21" t="n">
        <v>39</v>
      </c>
      <c r="AG302" s="21" t="n">
        <v>1</v>
      </c>
      <c r="AH302" s="21" t="n">
        <v>6</v>
      </c>
      <c r="AI302" s="21" t="n">
        <v>10</v>
      </c>
      <c r="AJ302" s="21" t="n">
        <v>18</v>
      </c>
      <c r="AK302" s="21" t="n">
        <v>3</v>
      </c>
      <c r="AL302" s="21" t="n">
        <v>19</v>
      </c>
    </row>
    <row r="303" customFormat="false" ht="15" hidden="false" customHeight="true" outlineLevel="0" collapsed="false">
      <c r="B303" s="40" t="s">
        <v>555</v>
      </c>
      <c r="C303" s="21" t="n">
        <v>0</v>
      </c>
      <c r="D303" s="21" t="n">
        <v>81</v>
      </c>
      <c r="E303" s="21" t="n">
        <v>53</v>
      </c>
      <c r="F303" s="21" t="n">
        <v>7</v>
      </c>
      <c r="G303" s="21" t="n">
        <v>8</v>
      </c>
      <c r="H303" s="21" t="n">
        <v>17</v>
      </c>
      <c r="I303" s="21" t="n">
        <v>70</v>
      </c>
      <c r="J303" s="21" t="n">
        <v>20</v>
      </c>
      <c r="K303" s="21" t="n">
        <v>24</v>
      </c>
      <c r="L303" s="21" t="n">
        <v>0</v>
      </c>
      <c r="M303" s="21" t="n">
        <v>81</v>
      </c>
      <c r="N303" s="21" t="n">
        <v>49</v>
      </c>
      <c r="O303" s="21" t="n">
        <v>6</v>
      </c>
      <c r="P303" s="21" t="n">
        <v>1</v>
      </c>
      <c r="Q303" s="21" t="n">
        <v>11</v>
      </c>
      <c r="R303" s="21" t="n">
        <v>56</v>
      </c>
      <c r="S303" s="21" t="n">
        <v>21</v>
      </c>
      <c r="T303" s="21" t="n">
        <v>24</v>
      </c>
      <c r="U303" s="21" t="n">
        <v>1</v>
      </c>
      <c r="V303" s="21" t="n">
        <v>62</v>
      </c>
      <c r="W303" s="21" t="n">
        <v>37</v>
      </c>
      <c r="X303" s="21" t="n">
        <v>2</v>
      </c>
      <c r="Y303" s="21" t="n">
        <v>3</v>
      </c>
      <c r="Z303" s="21" t="n">
        <v>8</v>
      </c>
      <c r="AA303" s="21" t="n">
        <v>50</v>
      </c>
      <c r="AB303" s="21" t="n">
        <v>8</v>
      </c>
      <c r="AC303" s="21" t="n">
        <v>24</v>
      </c>
      <c r="AD303" s="21" t="n">
        <v>0</v>
      </c>
      <c r="AE303" s="21" t="n">
        <v>70</v>
      </c>
      <c r="AF303" s="21" t="n">
        <v>58</v>
      </c>
      <c r="AG303" s="21" t="n">
        <v>2</v>
      </c>
      <c r="AH303" s="21" t="n">
        <v>2</v>
      </c>
      <c r="AI303" s="21" t="n">
        <v>14</v>
      </c>
      <c r="AJ303" s="21" t="n">
        <v>81</v>
      </c>
      <c r="AK303" s="21" t="n">
        <v>22</v>
      </c>
      <c r="AL303" s="21" t="n">
        <v>36</v>
      </c>
    </row>
    <row r="304" customFormat="false" ht="15" hidden="false" customHeight="true" outlineLevel="0" collapsed="false">
      <c r="B304" s="40" t="s">
        <v>556</v>
      </c>
      <c r="C304" s="21" t="n">
        <v>0</v>
      </c>
      <c r="D304" s="21" t="n">
        <v>26</v>
      </c>
      <c r="E304" s="21" t="n">
        <v>25</v>
      </c>
      <c r="F304" s="21" t="n">
        <v>2</v>
      </c>
      <c r="G304" s="21" t="n">
        <v>0</v>
      </c>
      <c r="H304" s="21" t="n">
        <v>3</v>
      </c>
      <c r="I304" s="21" t="n">
        <v>33</v>
      </c>
      <c r="J304" s="21" t="n">
        <v>6</v>
      </c>
      <c r="K304" s="21" t="n">
        <v>21</v>
      </c>
      <c r="L304" s="21" t="n">
        <v>0</v>
      </c>
      <c r="M304" s="21" t="n">
        <v>34</v>
      </c>
      <c r="N304" s="21" t="n">
        <v>22</v>
      </c>
      <c r="O304" s="21" t="n">
        <v>2</v>
      </c>
      <c r="P304" s="21" t="n">
        <v>2</v>
      </c>
      <c r="Q304" s="21" t="n">
        <v>8</v>
      </c>
      <c r="R304" s="21" t="n">
        <v>26</v>
      </c>
      <c r="S304" s="21" t="n">
        <v>4</v>
      </c>
      <c r="T304" s="21" t="n">
        <v>15</v>
      </c>
      <c r="U304" s="21" t="n">
        <v>0</v>
      </c>
      <c r="V304" s="21" t="n">
        <v>19</v>
      </c>
      <c r="W304" s="21" t="n">
        <v>25</v>
      </c>
      <c r="X304" s="21" t="n">
        <v>2</v>
      </c>
      <c r="Y304" s="21" t="n">
        <v>2</v>
      </c>
      <c r="Z304" s="21" t="n">
        <v>5</v>
      </c>
      <c r="AA304" s="21" t="n">
        <v>16</v>
      </c>
      <c r="AB304" s="21" t="n">
        <v>10</v>
      </c>
      <c r="AC304" s="21" t="n">
        <v>7</v>
      </c>
      <c r="AD304" s="21" t="n">
        <v>0</v>
      </c>
      <c r="AE304" s="21" t="n">
        <v>30</v>
      </c>
      <c r="AF304" s="21" t="n">
        <v>28</v>
      </c>
      <c r="AG304" s="21" t="n">
        <v>1</v>
      </c>
      <c r="AH304" s="21" t="n">
        <v>5</v>
      </c>
      <c r="AI304" s="21" t="n">
        <v>4</v>
      </c>
      <c r="AJ304" s="21" t="n">
        <v>21</v>
      </c>
      <c r="AK304" s="21" t="n">
        <v>5</v>
      </c>
      <c r="AL304" s="21" t="n">
        <v>14</v>
      </c>
    </row>
    <row r="305" customFormat="false" ht="15" hidden="false" customHeight="true" outlineLevel="0" collapsed="false">
      <c r="B305" s="40" t="s">
        <v>276</v>
      </c>
      <c r="C305" s="21" t="n">
        <v>0</v>
      </c>
      <c r="D305" s="21" t="n">
        <v>349</v>
      </c>
      <c r="E305" s="21" t="n">
        <v>210</v>
      </c>
      <c r="F305" s="21" t="n">
        <v>23</v>
      </c>
      <c r="G305" s="21" t="n">
        <v>7</v>
      </c>
      <c r="H305" s="21" t="n">
        <v>61</v>
      </c>
      <c r="I305" s="21" t="n">
        <v>212</v>
      </c>
      <c r="J305" s="21" t="n">
        <v>86</v>
      </c>
      <c r="K305" s="21" t="n">
        <v>137</v>
      </c>
      <c r="L305" s="21" t="n">
        <v>0</v>
      </c>
      <c r="M305" s="21" t="n">
        <v>346</v>
      </c>
      <c r="N305" s="21" t="n">
        <v>226</v>
      </c>
      <c r="O305" s="21" t="n">
        <v>29</v>
      </c>
      <c r="P305" s="21" t="n">
        <v>11</v>
      </c>
      <c r="Q305" s="21" t="n">
        <v>63</v>
      </c>
      <c r="R305" s="21" t="n">
        <v>214</v>
      </c>
      <c r="S305" s="21" t="n">
        <v>100</v>
      </c>
      <c r="T305" s="21" t="n">
        <v>136</v>
      </c>
      <c r="U305" s="21" t="n">
        <v>2</v>
      </c>
      <c r="V305" s="21" t="n">
        <v>248</v>
      </c>
      <c r="W305" s="21" t="n">
        <v>180</v>
      </c>
      <c r="X305" s="21" t="n">
        <v>12</v>
      </c>
      <c r="Y305" s="21" t="n">
        <v>9</v>
      </c>
      <c r="Z305" s="21" t="n">
        <v>60</v>
      </c>
      <c r="AA305" s="21" t="n">
        <v>162</v>
      </c>
      <c r="AB305" s="21" t="n">
        <v>63</v>
      </c>
      <c r="AC305" s="21" t="n">
        <v>110</v>
      </c>
      <c r="AD305" s="21" t="n">
        <v>0</v>
      </c>
      <c r="AE305" s="21" t="n">
        <v>325</v>
      </c>
      <c r="AF305" s="21" t="n">
        <v>212</v>
      </c>
      <c r="AG305" s="21" t="n">
        <v>17</v>
      </c>
      <c r="AH305" s="21" t="n">
        <v>11</v>
      </c>
      <c r="AI305" s="21" t="n">
        <v>71</v>
      </c>
      <c r="AJ305" s="21" t="n">
        <v>200</v>
      </c>
      <c r="AK305" s="21" t="n">
        <v>76</v>
      </c>
      <c r="AL305" s="21" t="n">
        <v>115</v>
      </c>
    </row>
    <row r="306" customFormat="false" ht="15" hidden="false" customHeight="true" outlineLevel="0" collapsed="false">
      <c r="B306" s="40" t="s">
        <v>557</v>
      </c>
      <c r="C306" s="21" t="n">
        <v>0</v>
      </c>
      <c r="D306" s="21" t="n">
        <v>36</v>
      </c>
      <c r="E306" s="21" t="n">
        <v>29</v>
      </c>
      <c r="F306" s="21" t="n">
        <v>0</v>
      </c>
      <c r="G306" s="21" t="n">
        <v>4</v>
      </c>
      <c r="H306" s="21" t="n">
        <v>8</v>
      </c>
      <c r="I306" s="21" t="n">
        <v>17</v>
      </c>
      <c r="J306" s="21" t="n">
        <v>8</v>
      </c>
      <c r="K306" s="21" t="n">
        <v>10</v>
      </c>
      <c r="L306" s="21" t="n">
        <v>0</v>
      </c>
      <c r="M306" s="21" t="n">
        <v>36</v>
      </c>
      <c r="N306" s="21" t="n">
        <v>27</v>
      </c>
      <c r="O306" s="21" t="n">
        <v>1</v>
      </c>
      <c r="P306" s="21" t="n">
        <v>2</v>
      </c>
      <c r="Q306" s="21" t="n">
        <v>5</v>
      </c>
      <c r="R306" s="21" t="n">
        <v>16</v>
      </c>
      <c r="S306" s="21" t="n">
        <v>9</v>
      </c>
      <c r="T306" s="21" t="n">
        <v>6</v>
      </c>
      <c r="U306" s="21" t="n">
        <v>0</v>
      </c>
      <c r="V306" s="21" t="n">
        <v>19</v>
      </c>
      <c r="W306" s="21" t="n">
        <v>25</v>
      </c>
      <c r="X306" s="21" t="n">
        <v>2</v>
      </c>
      <c r="Y306" s="21" t="n">
        <v>0</v>
      </c>
      <c r="Z306" s="21" t="n">
        <v>2</v>
      </c>
      <c r="AA306" s="21" t="n">
        <v>7</v>
      </c>
      <c r="AB306" s="21" t="n">
        <v>4</v>
      </c>
      <c r="AC306" s="21" t="n">
        <v>10</v>
      </c>
      <c r="AD306" s="21" t="n">
        <v>0</v>
      </c>
      <c r="AE306" s="21" t="n">
        <v>25</v>
      </c>
      <c r="AF306" s="21" t="n">
        <v>25</v>
      </c>
      <c r="AG306" s="21" t="n">
        <v>2</v>
      </c>
      <c r="AH306" s="21" t="n">
        <v>0</v>
      </c>
      <c r="AI306" s="21" t="n">
        <v>5</v>
      </c>
      <c r="AJ306" s="21" t="n">
        <v>13</v>
      </c>
      <c r="AK306" s="21" t="n">
        <v>7</v>
      </c>
      <c r="AL306" s="21" t="n">
        <v>13</v>
      </c>
    </row>
    <row r="307" customFormat="false" ht="15" hidden="false" customHeight="true" outlineLevel="0" collapsed="false">
      <c r="B307" s="40" t="s">
        <v>558</v>
      </c>
      <c r="C307" s="21" t="n">
        <v>0</v>
      </c>
      <c r="D307" s="21" t="n">
        <v>164</v>
      </c>
      <c r="E307" s="21" t="n">
        <v>82</v>
      </c>
      <c r="F307" s="21" t="n">
        <v>2</v>
      </c>
      <c r="G307" s="21" t="n">
        <v>5</v>
      </c>
      <c r="H307" s="21" t="n">
        <v>10</v>
      </c>
      <c r="I307" s="21" t="n">
        <v>46</v>
      </c>
      <c r="J307" s="21" t="n">
        <v>30</v>
      </c>
      <c r="K307" s="21" t="n">
        <v>12</v>
      </c>
      <c r="L307" s="21" t="n">
        <v>0</v>
      </c>
      <c r="M307" s="21" t="n">
        <v>78</v>
      </c>
      <c r="N307" s="21" t="n">
        <v>129</v>
      </c>
      <c r="O307" s="21" t="n">
        <v>12</v>
      </c>
      <c r="P307" s="21" t="n">
        <v>2</v>
      </c>
      <c r="Q307" s="21" t="n">
        <v>9</v>
      </c>
      <c r="R307" s="21" t="n">
        <v>26</v>
      </c>
      <c r="S307" s="21" t="n">
        <v>11</v>
      </c>
      <c r="T307" s="21" t="n">
        <v>22</v>
      </c>
      <c r="U307" s="21" t="n">
        <v>0</v>
      </c>
      <c r="V307" s="21" t="n">
        <v>81</v>
      </c>
      <c r="W307" s="21" t="n">
        <v>118</v>
      </c>
      <c r="X307" s="21" t="n">
        <v>4</v>
      </c>
      <c r="Y307" s="21" t="n">
        <v>5</v>
      </c>
      <c r="Z307" s="21" t="n">
        <v>5</v>
      </c>
      <c r="AA307" s="21" t="n">
        <v>38</v>
      </c>
      <c r="AB307" s="21" t="n">
        <v>24</v>
      </c>
      <c r="AC307" s="21" t="n">
        <v>5</v>
      </c>
      <c r="AD307" s="21" t="n">
        <v>0</v>
      </c>
      <c r="AE307" s="21" t="n">
        <v>103</v>
      </c>
      <c r="AF307" s="21" t="n">
        <v>105</v>
      </c>
      <c r="AG307" s="21" t="n">
        <v>6</v>
      </c>
      <c r="AH307" s="21" t="n">
        <v>4</v>
      </c>
      <c r="AI307" s="21" t="n">
        <v>8</v>
      </c>
      <c r="AJ307" s="21" t="n">
        <v>49</v>
      </c>
      <c r="AK307" s="21" t="n">
        <v>34</v>
      </c>
      <c r="AL307" s="21" t="n">
        <v>5</v>
      </c>
    </row>
    <row r="308" customFormat="false" ht="15" hidden="false" customHeight="true" outlineLevel="0" collapsed="false">
      <c r="B308" s="40" t="s">
        <v>559</v>
      </c>
      <c r="C308" s="21" t="n">
        <v>0</v>
      </c>
      <c r="D308" s="21" t="n">
        <v>30</v>
      </c>
      <c r="E308" s="21" t="n">
        <v>15</v>
      </c>
      <c r="F308" s="21" t="n">
        <v>0</v>
      </c>
      <c r="G308" s="21" t="n">
        <v>1</v>
      </c>
      <c r="H308" s="21" t="n">
        <v>7</v>
      </c>
      <c r="I308" s="21" t="n">
        <v>4</v>
      </c>
      <c r="J308" s="21" t="n">
        <v>12</v>
      </c>
      <c r="K308" s="21" t="n">
        <v>10</v>
      </c>
      <c r="L308" s="21" t="n">
        <v>0</v>
      </c>
      <c r="M308" s="21" t="n">
        <v>23</v>
      </c>
      <c r="N308" s="21" t="n">
        <v>26</v>
      </c>
      <c r="O308" s="21" t="n">
        <v>4</v>
      </c>
      <c r="P308" s="21" t="n">
        <v>1</v>
      </c>
      <c r="Q308" s="21" t="n">
        <v>8</v>
      </c>
      <c r="R308" s="21" t="n">
        <v>16</v>
      </c>
      <c r="S308" s="21" t="n">
        <v>8</v>
      </c>
      <c r="T308" s="21" t="n">
        <v>18</v>
      </c>
      <c r="U308" s="21" t="n">
        <v>0</v>
      </c>
      <c r="V308" s="21" t="n">
        <v>24</v>
      </c>
      <c r="W308" s="21" t="n">
        <v>23</v>
      </c>
      <c r="X308" s="21" t="n">
        <v>0</v>
      </c>
      <c r="Y308" s="21" t="n">
        <v>0</v>
      </c>
      <c r="Z308" s="21" t="n">
        <v>17</v>
      </c>
      <c r="AA308" s="21" t="n">
        <v>4</v>
      </c>
      <c r="AB308" s="21" t="n">
        <v>2</v>
      </c>
      <c r="AC308" s="21" t="n">
        <v>13</v>
      </c>
      <c r="AD308" s="21" t="n">
        <v>0</v>
      </c>
      <c r="AE308" s="21" t="n">
        <v>37</v>
      </c>
      <c r="AF308" s="21" t="n">
        <v>19</v>
      </c>
      <c r="AG308" s="21" t="n">
        <v>0</v>
      </c>
      <c r="AH308" s="21" t="n">
        <v>2</v>
      </c>
      <c r="AI308" s="21" t="n">
        <v>4</v>
      </c>
      <c r="AJ308" s="21" t="n">
        <v>13</v>
      </c>
      <c r="AK308" s="21" t="n">
        <v>10</v>
      </c>
      <c r="AL308" s="21" t="n">
        <v>15</v>
      </c>
    </row>
    <row r="309" customFormat="false" ht="15" hidden="false" customHeight="true" outlineLevel="0" collapsed="false">
      <c r="B309" s="40" t="s">
        <v>560</v>
      </c>
      <c r="C309" s="21" t="n">
        <v>0</v>
      </c>
      <c r="D309" s="21" t="n">
        <v>30</v>
      </c>
      <c r="E309" s="21" t="n">
        <v>14</v>
      </c>
      <c r="F309" s="21" t="n">
        <v>7</v>
      </c>
      <c r="G309" s="21" t="n">
        <v>2</v>
      </c>
      <c r="H309" s="21" t="n">
        <v>5</v>
      </c>
      <c r="I309" s="21" t="n">
        <v>25</v>
      </c>
      <c r="J309" s="21" t="n">
        <v>3</v>
      </c>
      <c r="K309" s="21" t="n">
        <v>13</v>
      </c>
      <c r="L309" s="21" t="n">
        <v>0</v>
      </c>
      <c r="M309" s="21" t="n">
        <v>35</v>
      </c>
      <c r="N309" s="21" t="n">
        <v>21</v>
      </c>
      <c r="O309" s="21" t="n">
        <v>1</v>
      </c>
      <c r="P309" s="21" t="n">
        <v>0</v>
      </c>
      <c r="Q309" s="21" t="n">
        <v>5</v>
      </c>
      <c r="R309" s="21" t="n">
        <v>9</v>
      </c>
      <c r="S309" s="21" t="n">
        <v>5</v>
      </c>
      <c r="T309" s="21" t="n">
        <v>3</v>
      </c>
      <c r="U309" s="21" t="n">
        <v>0</v>
      </c>
      <c r="V309" s="21" t="n">
        <v>25</v>
      </c>
      <c r="W309" s="21" t="n">
        <v>14</v>
      </c>
      <c r="X309" s="21" t="n">
        <v>2</v>
      </c>
      <c r="Y309" s="21" t="n">
        <v>0</v>
      </c>
      <c r="Z309" s="21" t="n">
        <v>3</v>
      </c>
      <c r="AA309" s="21" t="n">
        <v>9</v>
      </c>
      <c r="AB309" s="21" t="n">
        <v>3</v>
      </c>
      <c r="AC309" s="21" t="n">
        <v>5</v>
      </c>
      <c r="AD309" s="21" t="n">
        <v>0</v>
      </c>
      <c r="AE309" s="21" t="n">
        <v>21</v>
      </c>
      <c r="AF309" s="21" t="n">
        <v>15</v>
      </c>
      <c r="AG309" s="21" t="n">
        <v>5</v>
      </c>
      <c r="AH309" s="21" t="n">
        <v>2</v>
      </c>
      <c r="AI309" s="21" t="n">
        <v>3</v>
      </c>
      <c r="AJ309" s="21" t="n">
        <v>19</v>
      </c>
      <c r="AK309" s="21" t="n">
        <v>10</v>
      </c>
      <c r="AL309" s="21" t="n">
        <v>12</v>
      </c>
    </row>
    <row r="310" customFormat="false" ht="15" hidden="false" customHeight="true" outlineLevel="0" collapsed="false">
      <c r="B310" s="40" t="s">
        <v>561</v>
      </c>
      <c r="C310" s="21" t="n">
        <v>0</v>
      </c>
      <c r="D310" s="21" t="n">
        <v>29</v>
      </c>
      <c r="E310" s="21" t="n">
        <v>37</v>
      </c>
      <c r="F310" s="21" t="n">
        <v>4</v>
      </c>
      <c r="G310" s="21" t="n">
        <v>1</v>
      </c>
      <c r="H310" s="21" t="n">
        <v>7</v>
      </c>
      <c r="I310" s="21" t="n">
        <v>28</v>
      </c>
      <c r="J310" s="21" t="n">
        <v>8</v>
      </c>
      <c r="K310" s="21" t="n">
        <v>15</v>
      </c>
      <c r="L310" s="21" t="n">
        <v>0</v>
      </c>
      <c r="M310" s="21" t="n">
        <v>28</v>
      </c>
      <c r="N310" s="21" t="n">
        <v>28</v>
      </c>
      <c r="O310" s="21" t="n">
        <v>1</v>
      </c>
      <c r="P310" s="21" t="n">
        <v>0</v>
      </c>
      <c r="Q310" s="21" t="n">
        <v>4</v>
      </c>
      <c r="R310" s="21" t="n">
        <v>34</v>
      </c>
      <c r="S310" s="21" t="n">
        <v>7</v>
      </c>
      <c r="T310" s="21" t="n">
        <v>23</v>
      </c>
      <c r="U310" s="21" t="n">
        <v>0</v>
      </c>
      <c r="V310" s="21" t="n">
        <v>23</v>
      </c>
      <c r="W310" s="21" t="n">
        <v>30</v>
      </c>
      <c r="X310" s="21" t="n">
        <v>0</v>
      </c>
      <c r="Y310" s="21" t="n">
        <v>1</v>
      </c>
      <c r="Z310" s="21" t="n">
        <v>2</v>
      </c>
      <c r="AA310" s="21" t="n">
        <v>19</v>
      </c>
      <c r="AB310" s="21" t="n">
        <v>3</v>
      </c>
      <c r="AC310" s="21" t="n">
        <v>15</v>
      </c>
      <c r="AD310" s="21" t="n">
        <v>0</v>
      </c>
      <c r="AE310" s="21" t="n">
        <v>32</v>
      </c>
      <c r="AF310" s="21" t="n">
        <v>28</v>
      </c>
      <c r="AG310" s="21" t="n">
        <v>1</v>
      </c>
      <c r="AH310" s="21" t="n">
        <v>1</v>
      </c>
      <c r="AI310" s="21" t="n">
        <v>6</v>
      </c>
      <c r="AJ310" s="21" t="n">
        <v>28</v>
      </c>
      <c r="AK310" s="21" t="n">
        <v>8</v>
      </c>
      <c r="AL310" s="21" t="n">
        <v>16</v>
      </c>
    </row>
    <row r="311" customFormat="false" ht="15" hidden="false" customHeight="true" outlineLevel="0" collapsed="false">
      <c r="B311" s="40" t="s">
        <v>562</v>
      </c>
      <c r="C311" s="21" t="n">
        <v>0</v>
      </c>
      <c r="D311" s="21" t="n">
        <v>47</v>
      </c>
      <c r="E311" s="21" t="n">
        <v>37</v>
      </c>
      <c r="F311" s="21" t="n">
        <v>2</v>
      </c>
      <c r="G311" s="21" t="n">
        <v>2</v>
      </c>
      <c r="H311" s="21" t="n">
        <v>10</v>
      </c>
      <c r="I311" s="21" t="n">
        <v>23</v>
      </c>
      <c r="J311" s="21" t="n">
        <v>9</v>
      </c>
      <c r="K311" s="21" t="n">
        <v>13</v>
      </c>
      <c r="L311" s="21" t="n">
        <v>0</v>
      </c>
      <c r="M311" s="21" t="n">
        <v>52</v>
      </c>
      <c r="N311" s="21" t="n">
        <v>36</v>
      </c>
      <c r="O311" s="21" t="n">
        <v>3</v>
      </c>
      <c r="P311" s="21" t="n">
        <v>0</v>
      </c>
      <c r="Q311" s="21" t="n">
        <v>14</v>
      </c>
      <c r="R311" s="21" t="n">
        <v>29</v>
      </c>
      <c r="S311" s="21" t="n">
        <v>16</v>
      </c>
      <c r="T311" s="21" t="n">
        <v>23</v>
      </c>
      <c r="U311" s="21" t="n">
        <v>0</v>
      </c>
      <c r="V311" s="21" t="n">
        <v>37</v>
      </c>
      <c r="W311" s="21" t="n">
        <v>19</v>
      </c>
      <c r="X311" s="21" t="n">
        <v>6</v>
      </c>
      <c r="Y311" s="21" t="n">
        <v>2</v>
      </c>
      <c r="Z311" s="21" t="n">
        <v>7</v>
      </c>
      <c r="AA311" s="21" t="n">
        <v>20</v>
      </c>
      <c r="AB311" s="21" t="n">
        <v>9</v>
      </c>
      <c r="AC311" s="21" t="n">
        <v>17</v>
      </c>
      <c r="AD311" s="21" t="n">
        <v>0</v>
      </c>
      <c r="AE311" s="21" t="n">
        <v>46</v>
      </c>
      <c r="AF311" s="21" t="n">
        <v>40</v>
      </c>
      <c r="AG311" s="21" t="n">
        <v>3</v>
      </c>
      <c r="AH311" s="21" t="n">
        <v>1</v>
      </c>
      <c r="AI311" s="21" t="n">
        <v>14</v>
      </c>
      <c r="AJ311" s="21" t="n">
        <v>19</v>
      </c>
      <c r="AK311" s="21" t="n">
        <v>12</v>
      </c>
      <c r="AL311" s="21" t="n">
        <v>17</v>
      </c>
    </row>
    <row r="312" customFormat="false" ht="15" hidden="false" customHeight="true" outlineLevel="0" collapsed="false">
      <c r="B312" s="40" t="s">
        <v>563</v>
      </c>
      <c r="C312" s="21" t="n">
        <v>2</v>
      </c>
      <c r="D312" s="21" t="n">
        <v>57</v>
      </c>
      <c r="E312" s="21" t="n">
        <v>25</v>
      </c>
      <c r="F312" s="21" t="n">
        <v>2</v>
      </c>
      <c r="G312" s="21" t="n">
        <v>0</v>
      </c>
      <c r="H312" s="21" t="n">
        <v>9</v>
      </c>
      <c r="I312" s="21" t="n">
        <v>29</v>
      </c>
      <c r="J312" s="21" t="n">
        <v>10</v>
      </c>
      <c r="K312" s="21" t="n">
        <v>14</v>
      </c>
      <c r="L312" s="21" t="n">
        <v>0</v>
      </c>
      <c r="M312" s="21" t="n">
        <v>41</v>
      </c>
      <c r="N312" s="21" t="n">
        <v>22</v>
      </c>
      <c r="O312" s="21" t="n">
        <v>7</v>
      </c>
      <c r="P312" s="21" t="n">
        <v>1</v>
      </c>
      <c r="Q312" s="21" t="n">
        <v>12</v>
      </c>
      <c r="R312" s="21" t="n">
        <v>33</v>
      </c>
      <c r="S312" s="21" t="n">
        <v>22</v>
      </c>
      <c r="T312" s="21" t="n">
        <v>9</v>
      </c>
      <c r="U312" s="21" t="n">
        <v>0</v>
      </c>
      <c r="V312" s="21" t="n">
        <v>24</v>
      </c>
      <c r="W312" s="21" t="n">
        <v>12</v>
      </c>
      <c r="X312" s="21" t="n">
        <v>2</v>
      </c>
      <c r="Y312" s="21" t="n">
        <v>1</v>
      </c>
      <c r="Z312" s="21" t="n">
        <v>6</v>
      </c>
      <c r="AA312" s="21" t="n">
        <v>15</v>
      </c>
      <c r="AB312" s="21" t="n">
        <v>4</v>
      </c>
      <c r="AC312" s="21" t="n">
        <v>5</v>
      </c>
      <c r="AD312" s="21" t="n">
        <v>2</v>
      </c>
      <c r="AE312" s="21" t="n">
        <v>49</v>
      </c>
      <c r="AF312" s="21" t="n">
        <v>22</v>
      </c>
      <c r="AG312" s="21" t="n">
        <v>3</v>
      </c>
      <c r="AH312" s="21" t="n">
        <v>0</v>
      </c>
      <c r="AI312" s="21" t="n">
        <v>9</v>
      </c>
      <c r="AJ312" s="21" t="n">
        <v>35</v>
      </c>
      <c r="AK312" s="21" t="n">
        <v>6</v>
      </c>
      <c r="AL312" s="21" t="n">
        <v>22</v>
      </c>
    </row>
    <row r="313" customFormat="false" ht="15" hidden="false" customHeight="true" outlineLevel="0" collapsed="false">
      <c r="B313" s="40" t="s">
        <v>564</v>
      </c>
      <c r="C313" s="21" t="n">
        <v>1</v>
      </c>
      <c r="D313" s="21" t="n">
        <v>78</v>
      </c>
      <c r="E313" s="21" t="n">
        <v>40</v>
      </c>
      <c r="F313" s="21" t="n">
        <v>6</v>
      </c>
      <c r="G313" s="21" t="n">
        <v>1</v>
      </c>
      <c r="H313" s="21" t="n">
        <v>4</v>
      </c>
      <c r="I313" s="21" t="n">
        <v>27</v>
      </c>
      <c r="J313" s="21" t="n">
        <v>19</v>
      </c>
      <c r="K313" s="21" t="n">
        <v>22</v>
      </c>
      <c r="L313" s="21" t="n">
        <v>0</v>
      </c>
      <c r="M313" s="21" t="n">
        <v>75</v>
      </c>
      <c r="N313" s="21" t="n">
        <v>34</v>
      </c>
      <c r="O313" s="21" t="n">
        <v>5</v>
      </c>
      <c r="P313" s="21" t="n">
        <v>1</v>
      </c>
      <c r="Q313" s="21" t="n">
        <v>11</v>
      </c>
      <c r="R313" s="21" t="n">
        <v>55</v>
      </c>
      <c r="S313" s="21" t="n">
        <v>16</v>
      </c>
      <c r="T313" s="21" t="n">
        <v>29</v>
      </c>
      <c r="U313" s="21" t="n">
        <v>0</v>
      </c>
      <c r="V313" s="21" t="n">
        <v>53</v>
      </c>
      <c r="W313" s="21" t="n">
        <v>26</v>
      </c>
      <c r="X313" s="21" t="n">
        <v>2</v>
      </c>
      <c r="Y313" s="21" t="n">
        <v>0</v>
      </c>
      <c r="Z313" s="21" t="n">
        <v>7</v>
      </c>
      <c r="AA313" s="21" t="n">
        <v>28</v>
      </c>
      <c r="AB313" s="21" t="n">
        <v>12</v>
      </c>
      <c r="AC313" s="21" t="n">
        <v>16</v>
      </c>
      <c r="AD313" s="21" t="n">
        <v>1</v>
      </c>
      <c r="AE313" s="21" t="n">
        <v>64</v>
      </c>
      <c r="AF313" s="21" t="n">
        <v>42</v>
      </c>
      <c r="AG313" s="21" t="n">
        <v>3</v>
      </c>
      <c r="AH313" s="21" t="n">
        <v>1</v>
      </c>
      <c r="AI313" s="21" t="n">
        <v>19</v>
      </c>
      <c r="AJ313" s="21" t="n">
        <v>43</v>
      </c>
      <c r="AK313" s="21" t="n">
        <v>22</v>
      </c>
      <c r="AL313" s="21" t="n">
        <v>35</v>
      </c>
    </row>
    <row r="314" customFormat="false" ht="15" hidden="false" customHeight="true" outlineLevel="0" collapsed="false">
      <c r="B314" s="40" t="s">
        <v>565</v>
      </c>
      <c r="C314" s="21" t="n">
        <v>0</v>
      </c>
      <c r="D314" s="21" t="n">
        <v>30</v>
      </c>
      <c r="E314" s="21" t="n">
        <v>11</v>
      </c>
      <c r="F314" s="21" t="n">
        <v>3</v>
      </c>
      <c r="G314" s="21" t="n">
        <v>0</v>
      </c>
      <c r="H314" s="21" t="n">
        <v>6</v>
      </c>
      <c r="I314" s="21" t="n">
        <v>13</v>
      </c>
      <c r="J314" s="21" t="n">
        <v>3</v>
      </c>
      <c r="K314" s="21" t="n">
        <v>9</v>
      </c>
      <c r="L314" s="21" t="n">
        <v>0</v>
      </c>
      <c r="M314" s="21" t="n">
        <v>29</v>
      </c>
      <c r="N314" s="21" t="n">
        <v>15</v>
      </c>
      <c r="O314" s="21" t="n">
        <v>2</v>
      </c>
      <c r="P314" s="21" t="n">
        <v>0</v>
      </c>
      <c r="Q314" s="21" t="n">
        <v>3</v>
      </c>
      <c r="R314" s="21" t="n">
        <v>14</v>
      </c>
      <c r="S314" s="21" t="n">
        <v>12</v>
      </c>
      <c r="T314" s="21" t="n">
        <v>24</v>
      </c>
      <c r="U314" s="21" t="n">
        <v>0</v>
      </c>
      <c r="V314" s="21" t="n">
        <v>20</v>
      </c>
      <c r="W314" s="21" t="n">
        <v>6</v>
      </c>
      <c r="X314" s="21" t="n">
        <v>0</v>
      </c>
      <c r="Y314" s="21" t="n">
        <v>5</v>
      </c>
      <c r="Z314" s="21" t="n">
        <v>4</v>
      </c>
      <c r="AA314" s="21" t="n">
        <v>13</v>
      </c>
      <c r="AB314" s="21" t="n">
        <v>6</v>
      </c>
      <c r="AC314" s="21" t="n">
        <v>10</v>
      </c>
      <c r="AD314" s="21" t="n">
        <v>0</v>
      </c>
      <c r="AE314" s="21" t="n">
        <v>22</v>
      </c>
      <c r="AF314" s="21" t="n">
        <v>10</v>
      </c>
      <c r="AG314" s="21" t="n">
        <v>0</v>
      </c>
      <c r="AH314" s="21" t="n">
        <v>0</v>
      </c>
      <c r="AI314" s="21" t="n">
        <v>4</v>
      </c>
      <c r="AJ314" s="21" t="n">
        <v>15</v>
      </c>
      <c r="AK314" s="21" t="n">
        <v>7</v>
      </c>
      <c r="AL314" s="21" t="n">
        <v>10</v>
      </c>
    </row>
    <row r="315" customFormat="false" ht="15" hidden="false" customHeight="true" outlineLevel="0" collapsed="false">
      <c r="B315" s="40" t="s">
        <v>566</v>
      </c>
      <c r="C315" s="21" t="n">
        <v>0</v>
      </c>
      <c r="D315" s="21" t="n">
        <v>23</v>
      </c>
      <c r="E315" s="21" t="n">
        <v>22</v>
      </c>
      <c r="F315" s="21" t="n">
        <v>3</v>
      </c>
      <c r="G315" s="21" t="n">
        <v>1</v>
      </c>
      <c r="H315" s="21" t="n">
        <v>5</v>
      </c>
      <c r="I315" s="21" t="n">
        <v>20</v>
      </c>
      <c r="J315" s="21" t="n">
        <v>11</v>
      </c>
      <c r="K315" s="21" t="n">
        <v>14</v>
      </c>
      <c r="L315" s="21" t="n">
        <v>0</v>
      </c>
      <c r="M315" s="21" t="n">
        <v>39</v>
      </c>
      <c r="N315" s="21" t="n">
        <v>20</v>
      </c>
      <c r="O315" s="21" t="n">
        <v>2</v>
      </c>
      <c r="P315" s="21" t="n">
        <v>2</v>
      </c>
      <c r="Q315" s="21" t="n">
        <v>11</v>
      </c>
      <c r="R315" s="21" t="n">
        <v>22</v>
      </c>
      <c r="S315" s="21" t="n">
        <v>5</v>
      </c>
      <c r="T315" s="21" t="n">
        <v>12</v>
      </c>
      <c r="U315" s="21" t="n">
        <v>0</v>
      </c>
      <c r="V315" s="21" t="n">
        <v>17</v>
      </c>
      <c r="W315" s="21" t="n">
        <v>15</v>
      </c>
      <c r="X315" s="21" t="n">
        <v>1</v>
      </c>
      <c r="Y315" s="21" t="n">
        <v>1</v>
      </c>
      <c r="Z315" s="21" t="n">
        <v>5</v>
      </c>
      <c r="AA315" s="21" t="n">
        <v>13</v>
      </c>
      <c r="AB315" s="21" t="n">
        <v>7</v>
      </c>
      <c r="AC315" s="21" t="n">
        <v>6</v>
      </c>
      <c r="AD315" s="21" t="n">
        <v>0</v>
      </c>
      <c r="AE315" s="21" t="n">
        <v>23</v>
      </c>
      <c r="AF315" s="21" t="n">
        <v>17</v>
      </c>
      <c r="AG315" s="21" t="n">
        <v>0</v>
      </c>
      <c r="AH315" s="21" t="n">
        <v>0</v>
      </c>
      <c r="AI315" s="21" t="n">
        <v>13</v>
      </c>
      <c r="AJ315" s="21" t="n">
        <v>28</v>
      </c>
      <c r="AK315" s="21" t="n">
        <v>3</v>
      </c>
      <c r="AL315" s="21" t="n">
        <v>9</v>
      </c>
    </row>
    <row r="316" customFormat="false" ht="15" hidden="false" customHeight="true" outlineLevel="0" collapsed="false">
      <c r="B316" s="40" t="s">
        <v>567</v>
      </c>
      <c r="C316" s="21" t="n">
        <v>0</v>
      </c>
      <c r="D316" s="21" t="n">
        <v>24</v>
      </c>
      <c r="E316" s="21" t="n">
        <v>17</v>
      </c>
      <c r="F316" s="21" t="n">
        <v>2</v>
      </c>
      <c r="G316" s="21" t="n">
        <v>2</v>
      </c>
      <c r="H316" s="21" t="n">
        <v>5</v>
      </c>
      <c r="I316" s="21" t="n">
        <v>15</v>
      </c>
      <c r="J316" s="21" t="n">
        <v>9</v>
      </c>
      <c r="K316" s="21" t="n">
        <v>8</v>
      </c>
      <c r="L316" s="21" t="n">
        <v>0</v>
      </c>
      <c r="M316" s="21" t="n">
        <v>35</v>
      </c>
      <c r="N316" s="21" t="n">
        <v>14</v>
      </c>
      <c r="O316" s="21" t="n">
        <v>1</v>
      </c>
      <c r="P316" s="21" t="n">
        <v>2</v>
      </c>
      <c r="Q316" s="21" t="n">
        <v>2</v>
      </c>
      <c r="R316" s="21" t="n">
        <v>19</v>
      </c>
      <c r="S316" s="21" t="n">
        <v>6</v>
      </c>
      <c r="T316" s="21" t="n">
        <v>18</v>
      </c>
      <c r="U316" s="21" t="n">
        <v>0</v>
      </c>
      <c r="V316" s="21" t="n">
        <v>22</v>
      </c>
      <c r="W316" s="21" t="n">
        <v>12</v>
      </c>
      <c r="X316" s="21" t="n">
        <v>0</v>
      </c>
      <c r="Y316" s="21" t="n">
        <v>0</v>
      </c>
      <c r="Z316" s="21" t="n">
        <v>5</v>
      </c>
      <c r="AA316" s="21" t="n">
        <v>7</v>
      </c>
      <c r="AB316" s="21" t="n">
        <v>5</v>
      </c>
      <c r="AC316" s="21" t="n">
        <v>4</v>
      </c>
      <c r="AD316" s="21" t="n">
        <v>0</v>
      </c>
      <c r="AE316" s="21" t="n">
        <v>36</v>
      </c>
      <c r="AF316" s="21" t="n">
        <v>27</v>
      </c>
      <c r="AG316" s="21" t="n">
        <v>1</v>
      </c>
      <c r="AH316" s="21" t="n">
        <v>4</v>
      </c>
      <c r="AI316" s="21" t="n">
        <v>5</v>
      </c>
      <c r="AJ316" s="21" t="n">
        <v>21</v>
      </c>
      <c r="AK316" s="21" t="n">
        <v>6</v>
      </c>
      <c r="AL316" s="21" t="n">
        <v>8</v>
      </c>
    </row>
    <row r="317" customFormat="false" ht="15" hidden="false" customHeight="true" outlineLevel="0" collapsed="false">
      <c r="B317" s="82" t="s">
        <v>568</v>
      </c>
      <c r="C317" s="28" t="n">
        <v>0</v>
      </c>
      <c r="D317" s="28" t="n">
        <v>20</v>
      </c>
      <c r="E317" s="28" t="n">
        <v>20</v>
      </c>
      <c r="F317" s="28" t="n">
        <v>2</v>
      </c>
      <c r="G317" s="28" t="n">
        <v>1</v>
      </c>
      <c r="H317" s="28" t="n">
        <v>3</v>
      </c>
      <c r="I317" s="28" t="n">
        <v>16</v>
      </c>
      <c r="J317" s="28" t="n">
        <v>3</v>
      </c>
      <c r="K317" s="28" t="n">
        <v>10</v>
      </c>
      <c r="L317" s="28" t="n">
        <v>0</v>
      </c>
      <c r="M317" s="28" t="n">
        <v>24</v>
      </c>
      <c r="N317" s="28" t="n">
        <v>17</v>
      </c>
      <c r="O317" s="28" t="n">
        <v>2</v>
      </c>
      <c r="P317" s="28" t="n">
        <v>1</v>
      </c>
      <c r="Q317" s="28" t="n">
        <v>1</v>
      </c>
      <c r="R317" s="28" t="n">
        <v>20</v>
      </c>
      <c r="S317" s="28" t="n">
        <v>4</v>
      </c>
      <c r="T317" s="28" t="n">
        <v>10</v>
      </c>
      <c r="U317" s="28" t="n">
        <v>0</v>
      </c>
      <c r="V317" s="28" t="n">
        <v>22</v>
      </c>
      <c r="W317" s="28" t="n">
        <v>18</v>
      </c>
      <c r="X317" s="28" t="n">
        <v>1</v>
      </c>
      <c r="Y317" s="28" t="n">
        <v>0</v>
      </c>
      <c r="Z317" s="28" t="n">
        <v>2</v>
      </c>
      <c r="AA317" s="28" t="n">
        <v>17</v>
      </c>
      <c r="AB317" s="28" t="n">
        <v>3</v>
      </c>
      <c r="AC317" s="28" t="n">
        <v>13</v>
      </c>
      <c r="AD317" s="28" t="n">
        <v>0</v>
      </c>
      <c r="AE317" s="28" t="n">
        <v>22</v>
      </c>
      <c r="AF317" s="28" t="n">
        <v>21</v>
      </c>
      <c r="AG317" s="28" t="n">
        <v>2</v>
      </c>
      <c r="AH317" s="28" t="n">
        <v>0</v>
      </c>
      <c r="AI317" s="28" t="n">
        <v>6</v>
      </c>
      <c r="AJ317" s="28" t="n">
        <v>15</v>
      </c>
      <c r="AK317" s="28" t="n">
        <v>6</v>
      </c>
      <c r="AL317" s="28" t="n">
        <v>9</v>
      </c>
    </row>
    <row r="318" customFormat="false" ht="15" hidden="false" customHeight="true" outlineLevel="0" collapsed="false">
      <c r="B318" s="85" t="s">
        <v>569</v>
      </c>
      <c r="C318" s="21" t="n">
        <v>0</v>
      </c>
      <c r="D318" s="21" t="n">
        <v>11</v>
      </c>
      <c r="E318" s="21" t="n">
        <v>6</v>
      </c>
      <c r="F318" s="21" t="n">
        <v>0</v>
      </c>
      <c r="G318" s="21" t="n">
        <v>2</v>
      </c>
      <c r="H318" s="21" t="n">
        <v>1</v>
      </c>
      <c r="I318" s="21" t="n">
        <v>4</v>
      </c>
      <c r="J318" s="21" t="n">
        <v>0</v>
      </c>
      <c r="K318" s="21" t="n">
        <v>4</v>
      </c>
      <c r="L318" s="21" t="n">
        <v>0</v>
      </c>
      <c r="M318" s="21" t="n">
        <v>15</v>
      </c>
      <c r="N318" s="21" t="n">
        <v>7</v>
      </c>
      <c r="O318" s="21" t="n">
        <v>3</v>
      </c>
      <c r="P318" s="21" t="n">
        <v>1</v>
      </c>
      <c r="Q318" s="21" t="n">
        <v>1</v>
      </c>
      <c r="R318" s="21" t="n">
        <v>2</v>
      </c>
      <c r="S318" s="21" t="n">
        <v>5</v>
      </c>
      <c r="T318" s="21" t="n">
        <v>7</v>
      </c>
      <c r="U318" s="21" t="n">
        <v>0</v>
      </c>
      <c r="V318" s="21" t="n">
        <v>8</v>
      </c>
      <c r="W318" s="21" t="n">
        <v>7</v>
      </c>
      <c r="X318" s="21" t="n">
        <v>0</v>
      </c>
      <c r="Y318" s="21" t="n">
        <v>2</v>
      </c>
      <c r="Z318" s="21" t="n">
        <v>2</v>
      </c>
      <c r="AA318" s="21" t="n">
        <v>2</v>
      </c>
      <c r="AB318" s="21" t="n">
        <v>6</v>
      </c>
      <c r="AC318" s="21" t="n">
        <v>1</v>
      </c>
      <c r="AD318" s="21" t="n">
        <v>0</v>
      </c>
      <c r="AE318" s="21" t="n">
        <v>10</v>
      </c>
      <c r="AF318" s="21" t="n">
        <v>16</v>
      </c>
      <c r="AG318" s="21" t="n">
        <v>2</v>
      </c>
      <c r="AH318" s="21" t="n">
        <v>0</v>
      </c>
      <c r="AI318" s="21" t="n">
        <v>5</v>
      </c>
      <c r="AJ318" s="21" t="n">
        <v>14</v>
      </c>
      <c r="AK318" s="21" t="n">
        <v>1</v>
      </c>
      <c r="AL318" s="21" t="n">
        <v>7</v>
      </c>
    </row>
    <row r="319" customFormat="false" ht="15" hidden="false" customHeight="true" outlineLevel="0" collapsed="false">
      <c r="B319" s="40" t="s">
        <v>570</v>
      </c>
      <c r="C319" s="21" t="n">
        <v>0</v>
      </c>
      <c r="D319" s="21" t="n">
        <v>15</v>
      </c>
      <c r="E319" s="21" t="n">
        <v>9</v>
      </c>
      <c r="F319" s="21" t="n">
        <v>1</v>
      </c>
      <c r="G319" s="21" t="n">
        <v>0</v>
      </c>
      <c r="H319" s="21" t="n">
        <v>4</v>
      </c>
      <c r="I319" s="21" t="n">
        <v>9</v>
      </c>
      <c r="J319" s="21" t="n">
        <v>9</v>
      </c>
      <c r="K319" s="21" t="n">
        <v>11</v>
      </c>
      <c r="L319" s="21" t="n">
        <v>0</v>
      </c>
      <c r="M319" s="21" t="n">
        <v>25</v>
      </c>
      <c r="N319" s="21" t="n">
        <v>14</v>
      </c>
      <c r="O319" s="21" t="n">
        <v>1</v>
      </c>
      <c r="P319" s="21" t="n">
        <v>0</v>
      </c>
      <c r="Q319" s="21" t="n">
        <v>5</v>
      </c>
      <c r="R319" s="21" t="n">
        <v>11</v>
      </c>
      <c r="S319" s="21" t="n">
        <v>9</v>
      </c>
      <c r="T319" s="21" t="n">
        <v>13</v>
      </c>
      <c r="U319" s="21" t="n">
        <v>0</v>
      </c>
      <c r="V319" s="21" t="n">
        <v>19</v>
      </c>
      <c r="W319" s="21" t="n">
        <v>16</v>
      </c>
      <c r="X319" s="21" t="n">
        <v>2</v>
      </c>
      <c r="Y319" s="21" t="n">
        <v>0</v>
      </c>
      <c r="Z319" s="21" t="n">
        <v>2</v>
      </c>
      <c r="AA319" s="21" t="n">
        <v>8</v>
      </c>
      <c r="AB319" s="21" t="n">
        <v>1</v>
      </c>
      <c r="AC319" s="21" t="n">
        <v>8</v>
      </c>
      <c r="AD319" s="21" t="n">
        <v>0</v>
      </c>
      <c r="AE319" s="21" t="n">
        <v>21</v>
      </c>
      <c r="AF319" s="21" t="n">
        <v>17</v>
      </c>
      <c r="AG319" s="21" t="n">
        <v>1</v>
      </c>
      <c r="AH319" s="21" t="n">
        <v>2</v>
      </c>
      <c r="AI319" s="21" t="n">
        <v>2</v>
      </c>
      <c r="AJ319" s="21" t="n">
        <v>7</v>
      </c>
      <c r="AK319" s="21" t="n">
        <v>9</v>
      </c>
      <c r="AL319" s="21" t="n">
        <v>11</v>
      </c>
    </row>
    <row r="320" customFormat="false" ht="15" hidden="false" customHeight="true" outlineLevel="0" collapsed="false">
      <c r="B320" s="40" t="s">
        <v>571</v>
      </c>
      <c r="C320" s="21" t="n">
        <v>0</v>
      </c>
      <c r="D320" s="21" t="n">
        <v>10</v>
      </c>
      <c r="E320" s="21" t="n">
        <v>6</v>
      </c>
      <c r="F320" s="21" t="n">
        <v>1</v>
      </c>
      <c r="G320" s="21" t="n">
        <v>1</v>
      </c>
      <c r="H320" s="21" t="n">
        <v>0</v>
      </c>
      <c r="I320" s="21" t="n">
        <v>5</v>
      </c>
      <c r="J320" s="21" t="n">
        <v>4</v>
      </c>
      <c r="K320" s="21" t="n">
        <v>1</v>
      </c>
      <c r="L320" s="21" t="n">
        <v>0</v>
      </c>
      <c r="M320" s="21" t="n">
        <v>7</v>
      </c>
      <c r="N320" s="21" t="n">
        <v>2</v>
      </c>
      <c r="O320" s="21" t="n">
        <v>1</v>
      </c>
      <c r="P320" s="21" t="n">
        <v>0</v>
      </c>
      <c r="Q320" s="21" t="n">
        <v>1</v>
      </c>
      <c r="R320" s="21" t="n">
        <v>2</v>
      </c>
      <c r="S320" s="21" t="n">
        <v>1</v>
      </c>
      <c r="T320" s="21" t="n">
        <v>3</v>
      </c>
      <c r="U320" s="21" t="n">
        <v>0</v>
      </c>
      <c r="V320" s="21" t="n">
        <v>5</v>
      </c>
      <c r="W320" s="21" t="n">
        <v>5</v>
      </c>
      <c r="X320" s="21" t="n">
        <v>0</v>
      </c>
      <c r="Y320" s="21" t="n">
        <v>1</v>
      </c>
      <c r="Z320" s="21" t="n">
        <v>2</v>
      </c>
      <c r="AA320" s="21" t="n">
        <v>1</v>
      </c>
      <c r="AB320" s="21" t="n">
        <v>0</v>
      </c>
      <c r="AC320" s="21" t="n">
        <v>2</v>
      </c>
      <c r="AD320" s="21" t="n">
        <v>0</v>
      </c>
      <c r="AE320" s="21" t="n">
        <v>12</v>
      </c>
      <c r="AF320" s="21" t="n">
        <v>6</v>
      </c>
      <c r="AG320" s="21" t="n">
        <v>0</v>
      </c>
      <c r="AH320" s="21" t="n">
        <v>0</v>
      </c>
      <c r="AI320" s="21" t="n">
        <v>1</v>
      </c>
      <c r="AJ320" s="21" t="n">
        <v>2</v>
      </c>
      <c r="AK320" s="21" t="n">
        <v>7</v>
      </c>
      <c r="AL320" s="21" t="n">
        <v>2</v>
      </c>
    </row>
    <row r="321" customFormat="false" ht="15" hidden="false" customHeight="true" outlineLevel="0" collapsed="false">
      <c r="B321" s="40" t="s">
        <v>572</v>
      </c>
      <c r="C321" s="21" t="n">
        <v>0</v>
      </c>
      <c r="D321" s="21" t="n">
        <v>28</v>
      </c>
      <c r="E321" s="21" t="n">
        <v>25</v>
      </c>
      <c r="F321" s="21" t="n">
        <v>2</v>
      </c>
      <c r="G321" s="21" t="n">
        <v>1</v>
      </c>
      <c r="H321" s="21" t="n">
        <v>8</v>
      </c>
      <c r="I321" s="21" t="n">
        <v>20</v>
      </c>
      <c r="J321" s="21" t="n">
        <v>20</v>
      </c>
      <c r="K321" s="21" t="n">
        <v>8</v>
      </c>
      <c r="L321" s="21" t="n">
        <v>0</v>
      </c>
      <c r="M321" s="21" t="n">
        <v>30</v>
      </c>
      <c r="N321" s="21" t="n">
        <v>21</v>
      </c>
      <c r="O321" s="21" t="n">
        <v>2</v>
      </c>
      <c r="P321" s="21" t="n">
        <v>1</v>
      </c>
      <c r="Q321" s="21" t="n">
        <v>9</v>
      </c>
      <c r="R321" s="21" t="n">
        <v>23</v>
      </c>
      <c r="S321" s="21" t="n">
        <v>8</v>
      </c>
      <c r="T321" s="21" t="n">
        <v>9</v>
      </c>
      <c r="U321" s="21" t="n">
        <v>0</v>
      </c>
      <c r="V321" s="21" t="n">
        <v>20</v>
      </c>
      <c r="W321" s="21" t="n">
        <v>16</v>
      </c>
      <c r="X321" s="21" t="n">
        <v>2</v>
      </c>
      <c r="Y321" s="21" t="n">
        <v>2</v>
      </c>
      <c r="Z321" s="21" t="n">
        <v>8</v>
      </c>
      <c r="AA321" s="21" t="n">
        <v>13</v>
      </c>
      <c r="AB321" s="21" t="n">
        <v>8</v>
      </c>
      <c r="AC321" s="21" t="n">
        <v>4</v>
      </c>
      <c r="AD321" s="21" t="n">
        <v>0</v>
      </c>
      <c r="AE321" s="21" t="n">
        <v>23</v>
      </c>
      <c r="AF321" s="21" t="n">
        <v>26</v>
      </c>
      <c r="AG321" s="21" t="n">
        <v>4</v>
      </c>
      <c r="AH321" s="21" t="n">
        <v>3</v>
      </c>
      <c r="AI321" s="21" t="n">
        <v>9</v>
      </c>
      <c r="AJ321" s="21" t="n">
        <v>21</v>
      </c>
      <c r="AK321" s="21" t="n">
        <v>12</v>
      </c>
      <c r="AL321" s="21" t="n">
        <v>14</v>
      </c>
    </row>
    <row r="322" customFormat="false" ht="15" hidden="false" customHeight="true" outlineLevel="0" collapsed="false">
      <c r="B322" s="40" t="s">
        <v>277</v>
      </c>
      <c r="C322" s="21" t="n">
        <v>0</v>
      </c>
      <c r="D322" s="21" t="n">
        <v>55</v>
      </c>
      <c r="E322" s="21" t="n">
        <v>37</v>
      </c>
      <c r="F322" s="21" t="n">
        <v>9</v>
      </c>
      <c r="G322" s="21" t="n">
        <v>5</v>
      </c>
      <c r="H322" s="21" t="n">
        <v>21</v>
      </c>
      <c r="I322" s="21" t="n">
        <v>30</v>
      </c>
      <c r="J322" s="21" t="n">
        <v>37</v>
      </c>
      <c r="K322" s="21" t="n">
        <v>38</v>
      </c>
      <c r="L322" s="21" t="n">
        <v>0</v>
      </c>
      <c r="M322" s="21" t="n">
        <v>50</v>
      </c>
      <c r="N322" s="21" t="n">
        <v>45</v>
      </c>
      <c r="O322" s="21" t="n">
        <v>8</v>
      </c>
      <c r="P322" s="21" t="n">
        <v>3</v>
      </c>
      <c r="Q322" s="21" t="n">
        <v>11</v>
      </c>
      <c r="R322" s="21" t="n">
        <v>43</v>
      </c>
      <c r="S322" s="21" t="n">
        <v>29</v>
      </c>
      <c r="T322" s="21" t="n">
        <v>37</v>
      </c>
      <c r="U322" s="21" t="n">
        <v>1</v>
      </c>
      <c r="V322" s="21" t="n">
        <v>43</v>
      </c>
      <c r="W322" s="21" t="n">
        <v>31</v>
      </c>
      <c r="X322" s="21" t="n">
        <v>3</v>
      </c>
      <c r="Y322" s="21" t="n">
        <v>2</v>
      </c>
      <c r="Z322" s="21" t="n">
        <v>7</v>
      </c>
      <c r="AA322" s="21" t="n">
        <v>31</v>
      </c>
      <c r="AB322" s="21" t="n">
        <v>17</v>
      </c>
      <c r="AC322" s="21" t="n">
        <v>33</v>
      </c>
      <c r="AD322" s="21" t="n">
        <v>0</v>
      </c>
      <c r="AE322" s="21" t="n">
        <v>91</v>
      </c>
      <c r="AF322" s="21" t="n">
        <v>49</v>
      </c>
      <c r="AG322" s="21" t="n">
        <v>2</v>
      </c>
      <c r="AH322" s="21" t="n">
        <v>5</v>
      </c>
      <c r="AI322" s="21" t="n">
        <v>12</v>
      </c>
      <c r="AJ322" s="21" t="n">
        <v>50</v>
      </c>
      <c r="AK322" s="21" t="n">
        <v>29</v>
      </c>
      <c r="AL322" s="21" t="n">
        <v>39</v>
      </c>
    </row>
    <row r="323" customFormat="false" ht="15" hidden="false" customHeight="true" outlineLevel="0" collapsed="false">
      <c r="B323" s="40" t="s">
        <v>573</v>
      </c>
      <c r="C323" s="21" t="n">
        <v>0</v>
      </c>
      <c r="D323" s="21" t="n">
        <v>4</v>
      </c>
      <c r="E323" s="21" t="n">
        <v>8</v>
      </c>
      <c r="F323" s="21" t="n">
        <v>0</v>
      </c>
      <c r="G323" s="21" t="n">
        <v>1</v>
      </c>
      <c r="H323" s="21" t="n">
        <v>2</v>
      </c>
      <c r="I323" s="21" t="n">
        <v>1</v>
      </c>
      <c r="J323" s="21" t="n">
        <v>2</v>
      </c>
      <c r="K323" s="21" t="n">
        <v>4</v>
      </c>
      <c r="L323" s="21" t="n">
        <v>0</v>
      </c>
      <c r="M323" s="21" t="n">
        <v>8</v>
      </c>
      <c r="N323" s="21" t="n">
        <v>10</v>
      </c>
      <c r="O323" s="21" t="n">
        <v>0</v>
      </c>
      <c r="P323" s="21" t="n">
        <v>0</v>
      </c>
      <c r="Q323" s="21" t="n">
        <v>0</v>
      </c>
      <c r="R323" s="21" t="n">
        <v>5</v>
      </c>
      <c r="S323" s="21" t="n">
        <v>2</v>
      </c>
      <c r="T323" s="21" t="n">
        <v>7</v>
      </c>
      <c r="U323" s="21" t="n">
        <v>0</v>
      </c>
      <c r="V323" s="21" t="n">
        <v>8</v>
      </c>
      <c r="W323" s="21" t="n">
        <v>5</v>
      </c>
      <c r="X323" s="21" t="n">
        <v>6</v>
      </c>
      <c r="Y323" s="21" t="n">
        <v>1</v>
      </c>
      <c r="Z323" s="21" t="n">
        <v>0</v>
      </c>
      <c r="AA323" s="21" t="n">
        <v>0</v>
      </c>
      <c r="AB323" s="21" t="n">
        <v>0</v>
      </c>
      <c r="AC323" s="21" t="n">
        <v>3</v>
      </c>
      <c r="AD323" s="21" t="n">
        <v>0</v>
      </c>
      <c r="AE323" s="21" t="n">
        <v>17</v>
      </c>
      <c r="AF323" s="21" t="n">
        <v>7</v>
      </c>
      <c r="AG323" s="21" t="n">
        <v>2</v>
      </c>
      <c r="AH323" s="21" t="n">
        <v>0</v>
      </c>
      <c r="AI323" s="21" t="n">
        <v>0</v>
      </c>
      <c r="AJ323" s="21" t="n">
        <v>5</v>
      </c>
      <c r="AK323" s="21" t="n">
        <v>0</v>
      </c>
      <c r="AL323" s="21" t="n">
        <v>4</v>
      </c>
    </row>
    <row r="324" customFormat="false" ht="15" hidden="false" customHeight="true" outlineLevel="0" collapsed="false">
      <c r="B324" s="40" t="s">
        <v>574</v>
      </c>
      <c r="C324" s="21" t="n">
        <v>0</v>
      </c>
      <c r="D324" s="21" t="n">
        <v>6</v>
      </c>
      <c r="E324" s="21" t="n">
        <v>7</v>
      </c>
      <c r="F324" s="21" t="n">
        <v>0</v>
      </c>
      <c r="G324" s="21" t="n">
        <v>0</v>
      </c>
      <c r="H324" s="21" t="n">
        <v>4</v>
      </c>
      <c r="I324" s="21" t="n">
        <v>10</v>
      </c>
      <c r="J324" s="21" t="n">
        <v>3</v>
      </c>
      <c r="K324" s="21" t="n">
        <v>5</v>
      </c>
      <c r="L324" s="21" t="n">
        <v>0</v>
      </c>
      <c r="M324" s="21" t="n">
        <v>17</v>
      </c>
      <c r="N324" s="21" t="n">
        <v>15</v>
      </c>
      <c r="O324" s="21" t="n">
        <v>0</v>
      </c>
      <c r="P324" s="21" t="n">
        <v>2</v>
      </c>
      <c r="Q324" s="21" t="n">
        <v>5</v>
      </c>
      <c r="R324" s="21" t="n">
        <v>11</v>
      </c>
      <c r="S324" s="21" t="n">
        <v>9</v>
      </c>
      <c r="T324" s="21" t="n">
        <v>7</v>
      </c>
      <c r="U324" s="21" t="n">
        <v>0</v>
      </c>
      <c r="V324" s="21" t="n">
        <v>12</v>
      </c>
      <c r="W324" s="21" t="n">
        <v>5</v>
      </c>
      <c r="X324" s="21" t="n">
        <v>0</v>
      </c>
      <c r="Y324" s="21" t="n">
        <v>0</v>
      </c>
      <c r="Z324" s="21" t="n">
        <v>1</v>
      </c>
      <c r="AA324" s="21" t="n">
        <v>15</v>
      </c>
      <c r="AB324" s="21" t="n">
        <v>5</v>
      </c>
      <c r="AC324" s="21" t="n">
        <v>4</v>
      </c>
      <c r="AD324" s="21" t="n">
        <v>0</v>
      </c>
      <c r="AE324" s="21" t="n">
        <v>13</v>
      </c>
      <c r="AF324" s="21" t="n">
        <v>17</v>
      </c>
      <c r="AG324" s="21" t="n">
        <v>4</v>
      </c>
      <c r="AH324" s="21" t="n">
        <v>0</v>
      </c>
      <c r="AI324" s="21" t="n">
        <v>5</v>
      </c>
      <c r="AJ324" s="21" t="n">
        <v>2</v>
      </c>
      <c r="AK324" s="21" t="n">
        <v>4</v>
      </c>
      <c r="AL324" s="21" t="n">
        <v>5</v>
      </c>
    </row>
    <row r="325" customFormat="false" ht="15" hidden="false" customHeight="true" outlineLevel="0" collapsed="false">
      <c r="B325" s="40" t="s">
        <v>575</v>
      </c>
      <c r="C325" s="21" t="n">
        <v>0</v>
      </c>
      <c r="D325" s="21" t="n">
        <v>6</v>
      </c>
      <c r="E325" s="21" t="n">
        <v>2</v>
      </c>
      <c r="F325" s="21" t="n">
        <v>1</v>
      </c>
      <c r="G325" s="21" t="n">
        <v>0</v>
      </c>
      <c r="H325" s="21" t="n">
        <v>2</v>
      </c>
      <c r="I325" s="21" t="n">
        <v>4</v>
      </c>
      <c r="J325" s="21" t="n">
        <v>1</v>
      </c>
      <c r="K325" s="21" t="n">
        <v>4</v>
      </c>
      <c r="L325" s="21" t="n">
        <v>0</v>
      </c>
      <c r="M325" s="21" t="n">
        <v>1</v>
      </c>
      <c r="N325" s="21" t="n">
        <v>4</v>
      </c>
      <c r="O325" s="21" t="n">
        <v>0</v>
      </c>
      <c r="P325" s="21" t="n">
        <v>0</v>
      </c>
      <c r="Q325" s="21" t="n">
        <v>1</v>
      </c>
      <c r="R325" s="21" t="n">
        <v>9</v>
      </c>
      <c r="S325" s="21" t="n">
        <v>0</v>
      </c>
      <c r="T325" s="21" t="n">
        <v>3</v>
      </c>
      <c r="U325" s="21" t="n">
        <v>0</v>
      </c>
      <c r="V325" s="21" t="n">
        <v>6</v>
      </c>
      <c r="W325" s="21" t="n">
        <v>3</v>
      </c>
      <c r="X325" s="21" t="n">
        <v>0</v>
      </c>
      <c r="Y325" s="21" t="n">
        <v>0</v>
      </c>
      <c r="Z325" s="21" t="n">
        <v>0</v>
      </c>
      <c r="AA325" s="21" t="n">
        <v>1</v>
      </c>
      <c r="AB325" s="21" t="n">
        <v>0</v>
      </c>
      <c r="AC325" s="21" t="n">
        <v>3</v>
      </c>
      <c r="AD325" s="21" t="n">
        <v>0</v>
      </c>
      <c r="AE325" s="21" t="n">
        <v>5</v>
      </c>
      <c r="AF325" s="21" t="n">
        <v>3</v>
      </c>
      <c r="AG325" s="21" t="n">
        <v>0</v>
      </c>
      <c r="AH325" s="21" t="n">
        <v>0</v>
      </c>
      <c r="AI325" s="21" t="n">
        <v>0</v>
      </c>
      <c r="AJ325" s="21" t="n">
        <v>2</v>
      </c>
      <c r="AK325" s="21" t="n">
        <v>0</v>
      </c>
      <c r="AL325" s="21" t="n">
        <v>1</v>
      </c>
    </row>
    <row r="326" customFormat="false" ht="15" hidden="false" customHeight="true" outlineLevel="0" collapsed="false">
      <c r="B326" s="40" t="s">
        <v>576</v>
      </c>
      <c r="C326" s="21" t="n">
        <v>0</v>
      </c>
      <c r="D326" s="21" t="n">
        <v>4</v>
      </c>
      <c r="E326" s="21" t="n">
        <v>0</v>
      </c>
      <c r="F326" s="21" t="n">
        <v>0</v>
      </c>
      <c r="G326" s="21" t="n">
        <v>2</v>
      </c>
      <c r="H326" s="21" t="n">
        <v>0</v>
      </c>
      <c r="I326" s="21" t="n">
        <v>2</v>
      </c>
      <c r="J326" s="21" t="n">
        <v>0</v>
      </c>
      <c r="K326" s="21" t="n">
        <v>3</v>
      </c>
      <c r="L326" s="21" t="n">
        <v>0</v>
      </c>
      <c r="M326" s="21" t="n">
        <v>4</v>
      </c>
      <c r="N326" s="21" t="n">
        <v>3</v>
      </c>
      <c r="O326" s="21" t="n">
        <v>0</v>
      </c>
      <c r="P326" s="21" t="n">
        <v>0</v>
      </c>
      <c r="Q326" s="21" t="n">
        <v>0</v>
      </c>
      <c r="R326" s="21" t="n">
        <v>0</v>
      </c>
      <c r="S326" s="21" t="n">
        <v>1</v>
      </c>
      <c r="T326" s="21" t="n">
        <v>0</v>
      </c>
      <c r="U326" s="21" t="n">
        <v>0</v>
      </c>
      <c r="V326" s="21" t="n">
        <v>0</v>
      </c>
      <c r="W326" s="21" t="n">
        <v>1</v>
      </c>
      <c r="X326" s="21" t="n">
        <v>0</v>
      </c>
      <c r="Y326" s="21" t="n">
        <v>0</v>
      </c>
      <c r="Z326" s="21" t="n">
        <v>0</v>
      </c>
      <c r="AA326" s="21" t="n">
        <v>1</v>
      </c>
      <c r="AB326" s="21" t="n">
        <v>0</v>
      </c>
      <c r="AC326" s="21" t="n">
        <v>0</v>
      </c>
      <c r="AD326" s="21" t="n">
        <v>0</v>
      </c>
      <c r="AE326" s="21" t="n">
        <v>2</v>
      </c>
      <c r="AF326" s="21" t="n">
        <v>0</v>
      </c>
      <c r="AG326" s="21" t="n">
        <v>0</v>
      </c>
      <c r="AH326" s="21" t="n">
        <v>0</v>
      </c>
      <c r="AI326" s="21" t="n">
        <v>0</v>
      </c>
      <c r="AJ326" s="21" t="n">
        <v>0</v>
      </c>
      <c r="AK326" s="21" t="n">
        <v>0</v>
      </c>
      <c r="AL326" s="21" t="n">
        <v>4</v>
      </c>
    </row>
    <row r="327" customFormat="false" ht="15" hidden="false" customHeight="true" outlineLevel="0" collapsed="false">
      <c r="B327" s="40" t="s">
        <v>577</v>
      </c>
      <c r="C327" s="21" t="n">
        <v>0</v>
      </c>
      <c r="D327" s="21" t="n">
        <v>8</v>
      </c>
      <c r="E327" s="21" t="n">
        <v>5</v>
      </c>
      <c r="F327" s="21" t="n">
        <v>1</v>
      </c>
      <c r="G327" s="21" t="n">
        <v>1</v>
      </c>
      <c r="H327" s="21" t="n">
        <v>1</v>
      </c>
      <c r="I327" s="21" t="n">
        <v>3</v>
      </c>
      <c r="J327" s="21" t="n">
        <v>0</v>
      </c>
      <c r="K327" s="21" t="n">
        <v>0</v>
      </c>
      <c r="L327" s="21" t="n">
        <v>0</v>
      </c>
      <c r="M327" s="21" t="n">
        <v>3</v>
      </c>
      <c r="N327" s="21" t="n">
        <v>3</v>
      </c>
      <c r="O327" s="21" t="n">
        <v>0</v>
      </c>
      <c r="P327" s="21" t="n">
        <v>0</v>
      </c>
      <c r="Q327" s="21" t="n">
        <v>2</v>
      </c>
      <c r="R327" s="21" t="n">
        <v>3</v>
      </c>
      <c r="S327" s="21" t="n">
        <v>0</v>
      </c>
      <c r="T327" s="21" t="n">
        <v>5</v>
      </c>
      <c r="U327" s="21" t="n">
        <v>0</v>
      </c>
      <c r="V327" s="21" t="n">
        <v>3</v>
      </c>
      <c r="W327" s="21" t="n">
        <v>5</v>
      </c>
      <c r="X327" s="21" t="n">
        <v>0</v>
      </c>
      <c r="Y327" s="21" t="n">
        <v>0</v>
      </c>
      <c r="Z327" s="21" t="n">
        <v>0</v>
      </c>
      <c r="AA327" s="21" t="n">
        <v>1</v>
      </c>
      <c r="AB327" s="21" t="n">
        <v>0</v>
      </c>
      <c r="AC327" s="21" t="n">
        <v>2</v>
      </c>
      <c r="AD327" s="21" t="n">
        <v>0</v>
      </c>
      <c r="AE327" s="21" t="n">
        <v>4</v>
      </c>
      <c r="AF327" s="21" t="n">
        <v>10</v>
      </c>
      <c r="AG327" s="21" t="n">
        <v>0</v>
      </c>
      <c r="AH327" s="21" t="n">
        <v>0</v>
      </c>
      <c r="AI327" s="21" t="n">
        <v>1</v>
      </c>
      <c r="AJ327" s="21" t="n">
        <v>1</v>
      </c>
      <c r="AK327" s="21" t="n">
        <v>2</v>
      </c>
      <c r="AL327" s="21" t="n">
        <v>3</v>
      </c>
    </row>
    <row r="328" customFormat="false" ht="15" hidden="false" customHeight="true" outlineLevel="0" collapsed="false">
      <c r="B328" s="40" t="s">
        <v>578</v>
      </c>
      <c r="C328" s="21" t="n">
        <v>0</v>
      </c>
      <c r="D328" s="21" t="n">
        <v>20</v>
      </c>
      <c r="E328" s="21" t="n">
        <v>13</v>
      </c>
      <c r="F328" s="21" t="n">
        <v>1</v>
      </c>
      <c r="G328" s="21" t="n">
        <v>1</v>
      </c>
      <c r="H328" s="21" t="n">
        <v>4</v>
      </c>
      <c r="I328" s="21" t="n">
        <v>11</v>
      </c>
      <c r="J328" s="21" t="n">
        <v>1</v>
      </c>
      <c r="K328" s="21" t="n">
        <v>3</v>
      </c>
      <c r="L328" s="21" t="n">
        <v>0</v>
      </c>
      <c r="M328" s="21" t="n">
        <v>27</v>
      </c>
      <c r="N328" s="21" t="n">
        <v>15</v>
      </c>
      <c r="O328" s="21" t="n">
        <v>1</v>
      </c>
      <c r="P328" s="21" t="n">
        <v>0</v>
      </c>
      <c r="Q328" s="21" t="n">
        <v>6</v>
      </c>
      <c r="R328" s="21" t="n">
        <v>10</v>
      </c>
      <c r="S328" s="21" t="n">
        <v>8</v>
      </c>
      <c r="T328" s="21" t="n">
        <v>16</v>
      </c>
      <c r="U328" s="21" t="n">
        <v>0</v>
      </c>
      <c r="V328" s="21" t="n">
        <v>15</v>
      </c>
      <c r="W328" s="21" t="n">
        <v>12</v>
      </c>
      <c r="X328" s="21" t="n">
        <v>0</v>
      </c>
      <c r="Y328" s="21" t="n">
        <v>0</v>
      </c>
      <c r="Z328" s="21" t="n">
        <v>1</v>
      </c>
      <c r="AA328" s="21" t="n">
        <v>6</v>
      </c>
      <c r="AB328" s="21" t="n">
        <v>6</v>
      </c>
      <c r="AC328" s="21" t="n">
        <v>6</v>
      </c>
      <c r="AD328" s="21" t="n">
        <v>0</v>
      </c>
      <c r="AE328" s="21" t="n">
        <v>25</v>
      </c>
      <c r="AF328" s="21" t="n">
        <v>12</v>
      </c>
      <c r="AG328" s="21" t="n">
        <v>1</v>
      </c>
      <c r="AH328" s="21" t="n">
        <v>1</v>
      </c>
      <c r="AI328" s="21" t="n">
        <v>5</v>
      </c>
      <c r="AJ328" s="21" t="n">
        <v>11</v>
      </c>
      <c r="AK328" s="21" t="n">
        <v>7</v>
      </c>
      <c r="AL328" s="21" t="n">
        <v>5</v>
      </c>
    </row>
    <row r="329" customFormat="false" ht="15" hidden="false" customHeight="true" outlineLevel="0" collapsed="false">
      <c r="B329" s="40" t="s">
        <v>579</v>
      </c>
      <c r="C329" s="21" t="n">
        <v>0</v>
      </c>
      <c r="D329" s="21" t="n">
        <v>3</v>
      </c>
      <c r="E329" s="21" t="n">
        <v>1</v>
      </c>
      <c r="F329" s="21" t="n">
        <v>0</v>
      </c>
      <c r="G329" s="21" t="n">
        <v>0</v>
      </c>
      <c r="H329" s="21" t="n">
        <v>0</v>
      </c>
      <c r="I329" s="21" t="n">
        <v>3</v>
      </c>
      <c r="J329" s="21" t="n">
        <v>1</v>
      </c>
      <c r="K329" s="21" t="n">
        <v>1</v>
      </c>
      <c r="L329" s="21" t="n">
        <v>0</v>
      </c>
      <c r="M329" s="21" t="n">
        <v>2</v>
      </c>
      <c r="N329" s="21" t="n">
        <v>1</v>
      </c>
      <c r="O329" s="21" t="n">
        <v>0</v>
      </c>
      <c r="P329" s="21" t="n">
        <v>0</v>
      </c>
      <c r="Q329" s="21" t="n">
        <v>0</v>
      </c>
      <c r="R329" s="21" t="n">
        <v>3</v>
      </c>
      <c r="S329" s="21" t="n">
        <v>0</v>
      </c>
      <c r="T329" s="21" t="n">
        <v>5</v>
      </c>
      <c r="U329" s="21" t="n">
        <v>0</v>
      </c>
      <c r="V329" s="21" t="n">
        <v>2</v>
      </c>
      <c r="W329" s="21" t="n">
        <v>1</v>
      </c>
      <c r="X329" s="21" t="n">
        <v>1</v>
      </c>
      <c r="Y329" s="21" t="n">
        <v>0</v>
      </c>
      <c r="Z329" s="21" t="n">
        <v>0</v>
      </c>
      <c r="AA329" s="21" t="n">
        <v>0</v>
      </c>
      <c r="AB329" s="21" t="n">
        <v>0</v>
      </c>
      <c r="AC329" s="21" t="n">
        <v>1</v>
      </c>
      <c r="AD329" s="21" t="n">
        <v>0</v>
      </c>
      <c r="AE329" s="21" t="n">
        <v>2</v>
      </c>
      <c r="AF329" s="21" t="n">
        <v>2</v>
      </c>
      <c r="AG329" s="21" t="n">
        <v>0</v>
      </c>
      <c r="AH329" s="21" t="n">
        <v>0</v>
      </c>
      <c r="AI329" s="21" t="n">
        <v>0</v>
      </c>
      <c r="AJ329" s="21" t="n">
        <v>2</v>
      </c>
      <c r="AK329" s="21" t="n">
        <v>0</v>
      </c>
      <c r="AL329" s="21" t="n">
        <v>0</v>
      </c>
    </row>
    <row r="330" customFormat="false" ht="15" hidden="false" customHeight="true" outlineLevel="0" collapsed="false">
      <c r="B330" s="40" t="s">
        <v>580</v>
      </c>
      <c r="C330" s="21" t="n">
        <v>0</v>
      </c>
      <c r="D330" s="21" t="n">
        <v>7</v>
      </c>
      <c r="E330" s="21" t="n">
        <v>7</v>
      </c>
      <c r="F330" s="21" t="n">
        <v>3</v>
      </c>
      <c r="G330" s="21" t="n">
        <v>0</v>
      </c>
      <c r="H330" s="21" t="n">
        <v>2</v>
      </c>
      <c r="I330" s="21" t="n">
        <v>3</v>
      </c>
      <c r="J330" s="21" t="n">
        <v>2</v>
      </c>
      <c r="K330" s="21" t="n">
        <v>4</v>
      </c>
      <c r="L330" s="21" t="n">
        <v>0</v>
      </c>
      <c r="M330" s="21" t="n">
        <v>10</v>
      </c>
      <c r="N330" s="21" t="n">
        <v>7</v>
      </c>
      <c r="O330" s="21" t="n">
        <v>3</v>
      </c>
      <c r="P330" s="21" t="n">
        <v>2</v>
      </c>
      <c r="Q330" s="21" t="n">
        <v>2</v>
      </c>
      <c r="R330" s="21" t="n">
        <v>10</v>
      </c>
      <c r="S330" s="21" t="n">
        <v>3</v>
      </c>
      <c r="T330" s="21" t="n">
        <v>5</v>
      </c>
      <c r="U330" s="21" t="n">
        <v>0</v>
      </c>
      <c r="V330" s="21" t="n">
        <v>9</v>
      </c>
      <c r="W330" s="21" t="n">
        <v>4</v>
      </c>
      <c r="X330" s="21" t="n">
        <v>3</v>
      </c>
      <c r="Y330" s="21" t="n">
        <v>0</v>
      </c>
      <c r="Z330" s="21" t="n">
        <v>1</v>
      </c>
      <c r="AA330" s="21" t="n">
        <v>5</v>
      </c>
      <c r="AB330" s="21" t="n">
        <v>7</v>
      </c>
      <c r="AC330" s="21" t="n">
        <v>3</v>
      </c>
      <c r="AD330" s="21" t="n">
        <v>0</v>
      </c>
      <c r="AE330" s="21" t="n">
        <v>15</v>
      </c>
      <c r="AF330" s="21" t="n">
        <v>8</v>
      </c>
      <c r="AG330" s="21" t="n">
        <v>1</v>
      </c>
      <c r="AH330" s="21" t="n">
        <v>2</v>
      </c>
      <c r="AI330" s="21" t="n">
        <v>2</v>
      </c>
      <c r="AJ330" s="21" t="n">
        <v>6</v>
      </c>
      <c r="AK330" s="21" t="n">
        <v>7</v>
      </c>
      <c r="AL330" s="21" t="n">
        <v>8</v>
      </c>
    </row>
    <row r="331" customFormat="false" ht="15" hidden="false" customHeight="true" outlineLevel="0" collapsed="false">
      <c r="B331" s="82" t="s">
        <v>581</v>
      </c>
      <c r="C331" s="28" t="n">
        <v>0</v>
      </c>
      <c r="D331" s="28" t="n">
        <v>10</v>
      </c>
      <c r="E331" s="28" t="n">
        <v>4</v>
      </c>
      <c r="F331" s="28" t="n">
        <v>0</v>
      </c>
      <c r="G331" s="28" t="n">
        <v>0</v>
      </c>
      <c r="H331" s="28" t="n">
        <v>0</v>
      </c>
      <c r="I331" s="28" t="n">
        <v>5</v>
      </c>
      <c r="J331" s="28" t="n">
        <v>2</v>
      </c>
      <c r="K331" s="28" t="n">
        <v>1</v>
      </c>
      <c r="L331" s="28" t="n">
        <v>0</v>
      </c>
      <c r="M331" s="28" t="n">
        <v>9</v>
      </c>
      <c r="N331" s="28" t="n">
        <v>1</v>
      </c>
      <c r="O331" s="28" t="n">
        <v>1</v>
      </c>
      <c r="P331" s="28" t="n">
        <v>1</v>
      </c>
      <c r="Q331" s="28" t="n">
        <v>0</v>
      </c>
      <c r="R331" s="28" t="n">
        <v>8</v>
      </c>
      <c r="S331" s="28" t="n">
        <v>2</v>
      </c>
      <c r="T331" s="28" t="n">
        <v>2</v>
      </c>
      <c r="U331" s="28" t="n">
        <v>0</v>
      </c>
      <c r="V331" s="28" t="n">
        <v>6</v>
      </c>
      <c r="W331" s="28" t="n">
        <v>2</v>
      </c>
      <c r="X331" s="28" t="n">
        <v>1</v>
      </c>
      <c r="Y331" s="28" t="n">
        <v>0</v>
      </c>
      <c r="Z331" s="28" t="n">
        <v>2</v>
      </c>
      <c r="AA331" s="28" t="n">
        <v>2</v>
      </c>
      <c r="AB331" s="28" t="n">
        <v>3</v>
      </c>
      <c r="AC331" s="28" t="n">
        <v>0</v>
      </c>
      <c r="AD331" s="28" t="n">
        <v>0</v>
      </c>
      <c r="AE331" s="28" t="n">
        <v>11</v>
      </c>
      <c r="AF331" s="28" t="n">
        <v>3</v>
      </c>
      <c r="AG331" s="28" t="n">
        <v>0</v>
      </c>
      <c r="AH331" s="28" t="n">
        <v>0</v>
      </c>
      <c r="AI331" s="28" t="n">
        <v>4</v>
      </c>
      <c r="AJ331" s="28" t="n">
        <v>1</v>
      </c>
      <c r="AK331" s="28" t="n">
        <v>1</v>
      </c>
      <c r="AL331" s="28" t="n">
        <v>3</v>
      </c>
    </row>
    <row r="332" customFormat="false" ht="15" hidden="false" customHeight="true" outlineLevel="0" collapsed="false">
      <c r="B332" s="85" t="s">
        <v>278</v>
      </c>
      <c r="C332" s="21" t="n">
        <v>0</v>
      </c>
      <c r="D332" s="21" t="n">
        <v>52</v>
      </c>
      <c r="E332" s="21" t="n">
        <v>29</v>
      </c>
      <c r="F332" s="21" t="n">
        <v>1</v>
      </c>
      <c r="G332" s="21" t="n">
        <v>0</v>
      </c>
      <c r="H332" s="21" t="n">
        <v>6</v>
      </c>
      <c r="I332" s="21" t="n">
        <v>25</v>
      </c>
      <c r="J332" s="21" t="n">
        <v>13</v>
      </c>
      <c r="K332" s="21" t="n">
        <v>14</v>
      </c>
      <c r="L332" s="21" t="n">
        <v>0</v>
      </c>
      <c r="M332" s="21" t="n">
        <v>47</v>
      </c>
      <c r="N332" s="21" t="n">
        <v>29</v>
      </c>
      <c r="O332" s="21" t="n">
        <v>2</v>
      </c>
      <c r="P332" s="21" t="n">
        <v>0</v>
      </c>
      <c r="Q332" s="21" t="n">
        <v>7</v>
      </c>
      <c r="R332" s="21" t="n">
        <v>26</v>
      </c>
      <c r="S332" s="21" t="n">
        <v>10</v>
      </c>
      <c r="T332" s="21" t="n">
        <v>22</v>
      </c>
      <c r="U332" s="21" t="n">
        <v>0</v>
      </c>
      <c r="V332" s="21" t="n">
        <v>46</v>
      </c>
      <c r="W332" s="21" t="n">
        <v>18</v>
      </c>
      <c r="X332" s="21" t="n">
        <v>2</v>
      </c>
      <c r="Y332" s="21" t="n">
        <v>0</v>
      </c>
      <c r="Z332" s="21" t="n">
        <v>5</v>
      </c>
      <c r="AA332" s="21" t="n">
        <v>23</v>
      </c>
      <c r="AB332" s="21" t="n">
        <v>15</v>
      </c>
      <c r="AC332" s="21" t="n">
        <v>25</v>
      </c>
      <c r="AD332" s="21" t="n">
        <v>0</v>
      </c>
      <c r="AE332" s="21" t="n">
        <v>66</v>
      </c>
      <c r="AF332" s="21" t="n">
        <v>27</v>
      </c>
      <c r="AG332" s="21" t="n">
        <v>3</v>
      </c>
      <c r="AH332" s="21" t="n">
        <v>1</v>
      </c>
      <c r="AI332" s="21" t="n">
        <v>10</v>
      </c>
      <c r="AJ332" s="21" t="n">
        <v>26</v>
      </c>
      <c r="AK332" s="21" t="n">
        <v>12</v>
      </c>
      <c r="AL332" s="21" t="n">
        <v>16</v>
      </c>
    </row>
    <row r="333" customFormat="false" ht="15" hidden="false" customHeight="true" outlineLevel="0" collapsed="false">
      <c r="B333" s="40" t="s">
        <v>582</v>
      </c>
      <c r="C333" s="21" t="n">
        <v>0</v>
      </c>
      <c r="D333" s="21" t="n">
        <v>7</v>
      </c>
      <c r="E333" s="21" t="n">
        <v>12</v>
      </c>
      <c r="F333" s="21" t="n">
        <v>0</v>
      </c>
      <c r="G333" s="21" t="n">
        <v>0</v>
      </c>
      <c r="H333" s="21" t="n">
        <v>3</v>
      </c>
      <c r="I333" s="21" t="n">
        <v>10</v>
      </c>
      <c r="J333" s="21" t="n">
        <v>3</v>
      </c>
      <c r="K333" s="21" t="n">
        <v>6</v>
      </c>
      <c r="L333" s="21" t="n">
        <v>0</v>
      </c>
      <c r="M333" s="21" t="n">
        <v>7</v>
      </c>
      <c r="N333" s="21" t="n">
        <v>12</v>
      </c>
      <c r="O333" s="21" t="n">
        <v>0</v>
      </c>
      <c r="P333" s="21" t="n">
        <v>0</v>
      </c>
      <c r="Q333" s="21" t="n">
        <v>2</v>
      </c>
      <c r="R333" s="21" t="n">
        <v>3</v>
      </c>
      <c r="S333" s="21" t="n">
        <v>5</v>
      </c>
      <c r="T333" s="21" t="n">
        <v>3</v>
      </c>
      <c r="U333" s="21" t="n">
        <v>0</v>
      </c>
      <c r="V333" s="21" t="n">
        <v>7</v>
      </c>
      <c r="W333" s="21" t="n">
        <v>7</v>
      </c>
      <c r="X333" s="21" t="n">
        <v>0</v>
      </c>
      <c r="Y333" s="21" t="n">
        <v>1</v>
      </c>
      <c r="Z333" s="21" t="n">
        <v>0</v>
      </c>
      <c r="AA333" s="21" t="n">
        <v>6</v>
      </c>
      <c r="AB333" s="21" t="n">
        <v>5</v>
      </c>
      <c r="AC333" s="21" t="n">
        <v>3</v>
      </c>
      <c r="AD333" s="21" t="n">
        <v>0</v>
      </c>
      <c r="AE333" s="21" t="n">
        <v>6</v>
      </c>
      <c r="AF333" s="21" t="n">
        <v>8</v>
      </c>
      <c r="AG333" s="21" t="n">
        <v>0</v>
      </c>
      <c r="AH333" s="21" t="n">
        <v>0</v>
      </c>
      <c r="AI333" s="21" t="n">
        <v>2</v>
      </c>
      <c r="AJ333" s="21" t="n">
        <v>4</v>
      </c>
      <c r="AK333" s="21" t="n">
        <v>6</v>
      </c>
      <c r="AL333" s="21" t="n">
        <v>4</v>
      </c>
    </row>
    <row r="334" customFormat="false" ht="15" hidden="false" customHeight="true" outlineLevel="0" collapsed="false">
      <c r="B334" s="40" t="s">
        <v>583</v>
      </c>
      <c r="C334" s="21" t="n">
        <v>0</v>
      </c>
      <c r="D334" s="21" t="n">
        <v>16</v>
      </c>
      <c r="E334" s="21" t="n">
        <v>14</v>
      </c>
      <c r="F334" s="21" t="n">
        <v>3</v>
      </c>
      <c r="G334" s="21" t="n">
        <v>0</v>
      </c>
      <c r="H334" s="21" t="n">
        <v>0</v>
      </c>
      <c r="I334" s="21" t="n">
        <v>9</v>
      </c>
      <c r="J334" s="21" t="n">
        <v>9</v>
      </c>
      <c r="K334" s="21" t="n">
        <v>14</v>
      </c>
      <c r="L334" s="21" t="n">
        <v>0</v>
      </c>
      <c r="M334" s="21" t="n">
        <v>20</v>
      </c>
      <c r="N334" s="21" t="n">
        <v>66</v>
      </c>
      <c r="O334" s="21" t="n">
        <v>3</v>
      </c>
      <c r="P334" s="21" t="n">
        <v>1</v>
      </c>
      <c r="Q334" s="21" t="n">
        <v>9</v>
      </c>
      <c r="R334" s="21" t="n">
        <v>8</v>
      </c>
      <c r="S334" s="21" t="n">
        <v>22</v>
      </c>
      <c r="T334" s="21" t="n">
        <v>44</v>
      </c>
      <c r="U334" s="21" t="n">
        <v>0</v>
      </c>
      <c r="V334" s="21" t="n">
        <v>14</v>
      </c>
      <c r="W334" s="21" t="n">
        <v>16</v>
      </c>
      <c r="X334" s="21" t="n">
        <v>0</v>
      </c>
      <c r="Y334" s="21" t="n">
        <v>0</v>
      </c>
      <c r="Z334" s="21" t="n">
        <v>0</v>
      </c>
      <c r="AA334" s="21" t="n">
        <v>11</v>
      </c>
      <c r="AB334" s="21" t="n">
        <v>6</v>
      </c>
      <c r="AC334" s="21" t="n">
        <v>17</v>
      </c>
      <c r="AD334" s="21" t="n">
        <v>0</v>
      </c>
      <c r="AE334" s="21" t="n">
        <v>18</v>
      </c>
      <c r="AF334" s="21" t="n">
        <v>24</v>
      </c>
      <c r="AG334" s="21" t="n">
        <v>12</v>
      </c>
      <c r="AH334" s="21" t="n">
        <v>3</v>
      </c>
      <c r="AI334" s="21" t="n">
        <v>5</v>
      </c>
      <c r="AJ334" s="21" t="n">
        <v>7</v>
      </c>
      <c r="AK334" s="21" t="n">
        <v>5</v>
      </c>
      <c r="AL334" s="21" t="n">
        <v>13</v>
      </c>
    </row>
    <row r="335" customFormat="false" ht="15" hidden="false" customHeight="true" outlineLevel="0" collapsed="false">
      <c r="B335" s="40" t="s">
        <v>584</v>
      </c>
      <c r="C335" s="21" t="n">
        <v>0</v>
      </c>
      <c r="D335" s="21" t="n">
        <v>32</v>
      </c>
      <c r="E335" s="21" t="n">
        <v>24</v>
      </c>
      <c r="F335" s="21" t="n">
        <v>7</v>
      </c>
      <c r="G335" s="21" t="n">
        <v>2</v>
      </c>
      <c r="H335" s="21" t="n">
        <v>5</v>
      </c>
      <c r="I335" s="21" t="n">
        <v>21</v>
      </c>
      <c r="J335" s="21" t="n">
        <v>5</v>
      </c>
      <c r="K335" s="21" t="n">
        <v>17</v>
      </c>
      <c r="L335" s="21" t="n">
        <v>0</v>
      </c>
      <c r="M335" s="21" t="n">
        <v>29</v>
      </c>
      <c r="N335" s="21" t="n">
        <v>21</v>
      </c>
      <c r="O335" s="21" t="n">
        <v>5</v>
      </c>
      <c r="P335" s="21" t="n">
        <v>3</v>
      </c>
      <c r="Q335" s="21" t="n">
        <v>5</v>
      </c>
      <c r="R335" s="21" t="n">
        <v>17</v>
      </c>
      <c r="S335" s="21" t="n">
        <v>13</v>
      </c>
      <c r="T335" s="21" t="n">
        <v>11</v>
      </c>
      <c r="U335" s="21" t="n">
        <v>0</v>
      </c>
      <c r="V335" s="21" t="n">
        <v>19</v>
      </c>
      <c r="W335" s="21" t="n">
        <v>14</v>
      </c>
      <c r="X335" s="21" t="n">
        <v>3</v>
      </c>
      <c r="Y335" s="21" t="n">
        <v>0</v>
      </c>
      <c r="Z335" s="21" t="n">
        <v>3</v>
      </c>
      <c r="AA335" s="21" t="n">
        <v>14</v>
      </c>
      <c r="AB335" s="21" t="n">
        <v>7</v>
      </c>
      <c r="AC335" s="21" t="n">
        <v>2</v>
      </c>
      <c r="AD335" s="21" t="n">
        <v>0</v>
      </c>
      <c r="AE335" s="21" t="n">
        <v>37</v>
      </c>
      <c r="AF335" s="21" t="n">
        <v>22</v>
      </c>
      <c r="AG335" s="21" t="n">
        <v>1</v>
      </c>
      <c r="AH335" s="21" t="n">
        <v>2</v>
      </c>
      <c r="AI335" s="21" t="n">
        <v>1</v>
      </c>
      <c r="AJ335" s="21" t="n">
        <v>12</v>
      </c>
      <c r="AK335" s="21" t="n">
        <v>8</v>
      </c>
      <c r="AL335" s="21" t="n">
        <v>7</v>
      </c>
    </row>
    <row r="336" customFormat="false" ht="15" hidden="false" customHeight="true" outlineLevel="0" collapsed="false">
      <c r="B336" s="40" t="s">
        <v>585</v>
      </c>
      <c r="C336" s="21" t="n">
        <v>0</v>
      </c>
      <c r="D336" s="21" t="n">
        <v>9</v>
      </c>
      <c r="E336" s="21" t="n">
        <v>2</v>
      </c>
      <c r="F336" s="21" t="n">
        <v>1</v>
      </c>
      <c r="G336" s="21" t="n">
        <v>0</v>
      </c>
      <c r="H336" s="21" t="n">
        <v>0</v>
      </c>
      <c r="I336" s="21" t="n">
        <v>5</v>
      </c>
      <c r="J336" s="21" t="n">
        <v>2</v>
      </c>
      <c r="K336" s="21" t="n">
        <v>6</v>
      </c>
      <c r="L336" s="21" t="n">
        <v>0</v>
      </c>
      <c r="M336" s="21" t="n">
        <v>2</v>
      </c>
      <c r="N336" s="21" t="n">
        <v>3</v>
      </c>
      <c r="O336" s="21" t="n">
        <v>1</v>
      </c>
      <c r="P336" s="21" t="n">
        <v>0</v>
      </c>
      <c r="Q336" s="21" t="n">
        <v>0</v>
      </c>
      <c r="R336" s="21" t="n">
        <v>5</v>
      </c>
      <c r="S336" s="21" t="n">
        <v>1</v>
      </c>
      <c r="T336" s="21" t="n">
        <v>6</v>
      </c>
      <c r="U336" s="21" t="n">
        <v>0</v>
      </c>
      <c r="V336" s="21" t="n">
        <v>7</v>
      </c>
      <c r="W336" s="21" t="n">
        <v>7</v>
      </c>
      <c r="X336" s="21" t="n">
        <v>0</v>
      </c>
      <c r="Y336" s="21" t="n">
        <v>0</v>
      </c>
      <c r="Z336" s="21" t="n">
        <v>0</v>
      </c>
      <c r="AA336" s="21" t="n">
        <v>1</v>
      </c>
      <c r="AB336" s="21" t="n">
        <v>1</v>
      </c>
      <c r="AC336" s="21" t="n">
        <v>4</v>
      </c>
      <c r="AD336" s="21" t="n">
        <v>0</v>
      </c>
      <c r="AE336" s="21" t="n">
        <v>3</v>
      </c>
      <c r="AF336" s="21" t="n">
        <v>4</v>
      </c>
      <c r="AG336" s="21" t="n">
        <v>1</v>
      </c>
      <c r="AH336" s="21" t="n">
        <v>0</v>
      </c>
      <c r="AI336" s="21" t="n">
        <v>3</v>
      </c>
      <c r="AJ336" s="21" t="n">
        <v>2</v>
      </c>
      <c r="AK336" s="21" t="n">
        <v>3</v>
      </c>
      <c r="AL336" s="21" t="n">
        <v>5</v>
      </c>
    </row>
    <row r="337" customFormat="false" ht="15" hidden="false" customHeight="true" outlineLevel="0" collapsed="false">
      <c r="B337" s="40" t="s">
        <v>586</v>
      </c>
      <c r="C337" s="21" t="n">
        <v>0</v>
      </c>
      <c r="D337" s="21" t="n">
        <v>3</v>
      </c>
      <c r="E337" s="21" t="n">
        <v>2</v>
      </c>
      <c r="F337" s="21" t="n">
        <v>0</v>
      </c>
      <c r="G337" s="21" t="n">
        <v>0</v>
      </c>
      <c r="H337" s="21" t="n">
        <v>0</v>
      </c>
      <c r="I337" s="21" t="n">
        <v>3</v>
      </c>
      <c r="J337" s="21" t="n">
        <v>1</v>
      </c>
      <c r="K337" s="21" t="n">
        <v>1</v>
      </c>
      <c r="L337" s="21" t="n">
        <v>0</v>
      </c>
      <c r="M337" s="21" t="n">
        <v>2</v>
      </c>
      <c r="N337" s="21" t="n">
        <v>3</v>
      </c>
      <c r="O337" s="21" t="n">
        <v>0</v>
      </c>
      <c r="P337" s="21" t="n">
        <v>0</v>
      </c>
      <c r="Q337" s="21" t="n">
        <v>0</v>
      </c>
      <c r="R337" s="21" t="n">
        <v>2</v>
      </c>
      <c r="S337" s="21" t="n">
        <v>2</v>
      </c>
      <c r="T337" s="21" t="n">
        <v>0</v>
      </c>
      <c r="U337" s="21" t="n">
        <v>0</v>
      </c>
      <c r="V337" s="21" t="n">
        <v>2</v>
      </c>
      <c r="W337" s="21" t="n">
        <v>1</v>
      </c>
      <c r="X337" s="21" t="n">
        <v>0</v>
      </c>
      <c r="Y337" s="21" t="n">
        <v>0</v>
      </c>
      <c r="Z337" s="21" t="n">
        <v>1</v>
      </c>
      <c r="AA337" s="21" t="n">
        <v>1</v>
      </c>
      <c r="AB337" s="21" t="n">
        <v>0</v>
      </c>
      <c r="AC337" s="21" t="n">
        <v>0</v>
      </c>
      <c r="AD337" s="21" t="n">
        <v>0</v>
      </c>
      <c r="AE337" s="21" t="n">
        <v>3</v>
      </c>
      <c r="AF337" s="21" t="n">
        <v>1</v>
      </c>
      <c r="AG337" s="21" t="n">
        <v>0</v>
      </c>
      <c r="AH337" s="21" t="n">
        <v>0</v>
      </c>
      <c r="AI337" s="21" t="n">
        <v>0</v>
      </c>
      <c r="AJ337" s="21" t="n">
        <v>2</v>
      </c>
      <c r="AK337" s="21" t="n">
        <v>0</v>
      </c>
      <c r="AL337" s="21" t="n">
        <v>1</v>
      </c>
    </row>
    <row r="338" customFormat="false" ht="15" hidden="false" customHeight="true" outlineLevel="0" collapsed="false">
      <c r="B338" s="79" t="s">
        <v>587</v>
      </c>
      <c r="C338" s="80" t="n">
        <v>0</v>
      </c>
      <c r="D338" s="80" t="n">
        <v>4</v>
      </c>
      <c r="E338" s="80" t="n">
        <v>3</v>
      </c>
      <c r="F338" s="80" t="n">
        <v>1</v>
      </c>
      <c r="G338" s="80" t="n">
        <v>0</v>
      </c>
      <c r="H338" s="80" t="n">
        <v>2</v>
      </c>
      <c r="I338" s="80" t="n">
        <v>3</v>
      </c>
      <c r="J338" s="80" t="n">
        <v>0</v>
      </c>
      <c r="K338" s="80" t="n">
        <v>3</v>
      </c>
      <c r="L338" s="80" t="n">
        <v>0</v>
      </c>
      <c r="M338" s="80" t="n">
        <v>4</v>
      </c>
      <c r="N338" s="80" t="n">
        <v>2</v>
      </c>
      <c r="O338" s="80" t="n">
        <v>0</v>
      </c>
      <c r="P338" s="80" t="n">
        <v>1</v>
      </c>
      <c r="Q338" s="80" t="n">
        <v>1</v>
      </c>
      <c r="R338" s="80" t="n">
        <v>1</v>
      </c>
      <c r="S338" s="80" t="n">
        <v>0</v>
      </c>
      <c r="T338" s="80" t="n">
        <v>1</v>
      </c>
      <c r="U338" s="80" t="n">
        <v>0</v>
      </c>
      <c r="V338" s="80" t="n">
        <v>3</v>
      </c>
      <c r="W338" s="80" t="n">
        <v>0</v>
      </c>
      <c r="X338" s="80" t="n">
        <v>0</v>
      </c>
      <c r="Y338" s="80" t="n">
        <v>1</v>
      </c>
      <c r="Z338" s="80" t="n">
        <v>0</v>
      </c>
      <c r="AA338" s="80" t="n">
        <v>0</v>
      </c>
      <c r="AB338" s="80" t="n">
        <v>1</v>
      </c>
      <c r="AC338" s="80" t="n">
        <v>5</v>
      </c>
      <c r="AD338" s="80" t="n">
        <v>0</v>
      </c>
      <c r="AE338" s="80" t="n">
        <v>4</v>
      </c>
      <c r="AF338" s="80" t="n">
        <v>3</v>
      </c>
      <c r="AG338" s="80" t="n">
        <v>0</v>
      </c>
      <c r="AH338" s="80" t="n">
        <v>1</v>
      </c>
      <c r="AI338" s="80" t="n">
        <v>0</v>
      </c>
      <c r="AJ338" s="80" t="n">
        <v>0</v>
      </c>
      <c r="AK338" s="80" t="n">
        <v>2</v>
      </c>
      <c r="AL338" s="80" t="n">
        <v>1</v>
      </c>
    </row>
    <row r="339" customFormat="false" ht="15" hidden="false" customHeight="true" outlineLevel="0" collapsed="false">
      <c r="B339" s="40" t="s">
        <v>588</v>
      </c>
      <c r="C339" s="81" t="n">
        <v>0</v>
      </c>
      <c r="D339" s="81" t="n">
        <v>19</v>
      </c>
      <c r="E339" s="81" t="n">
        <v>21</v>
      </c>
      <c r="F339" s="81" t="n">
        <v>0</v>
      </c>
      <c r="G339" s="81" t="n">
        <v>0</v>
      </c>
      <c r="H339" s="81" t="n">
        <v>4</v>
      </c>
      <c r="I339" s="81" t="n">
        <v>14</v>
      </c>
      <c r="J339" s="81" t="n">
        <v>3</v>
      </c>
      <c r="K339" s="81" t="n">
        <v>9</v>
      </c>
      <c r="L339" s="81" t="n">
        <v>0</v>
      </c>
      <c r="M339" s="81" t="n">
        <v>25</v>
      </c>
      <c r="N339" s="81" t="n">
        <v>17</v>
      </c>
      <c r="O339" s="81" t="n">
        <v>0</v>
      </c>
      <c r="P339" s="81" t="n">
        <v>1</v>
      </c>
      <c r="Q339" s="81" t="n">
        <v>3</v>
      </c>
      <c r="R339" s="81" t="n">
        <v>10</v>
      </c>
      <c r="S339" s="81" t="n">
        <v>7</v>
      </c>
      <c r="T339" s="81" t="n">
        <v>8</v>
      </c>
      <c r="U339" s="81" t="n">
        <v>0</v>
      </c>
      <c r="V339" s="81" t="n">
        <v>20</v>
      </c>
      <c r="W339" s="81" t="n">
        <v>14</v>
      </c>
      <c r="X339" s="81" t="n">
        <v>0</v>
      </c>
      <c r="Y339" s="81" t="n">
        <v>0</v>
      </c>
      <c r="Z339" s="81" t="n">
        <v>0</v>
      </c>
      <c r="AA339" s="81" t="n">
        <v>9</v>
      </c>
      <c r="AB339" s="81" t="n">
        <v>4</v>
      </c>
      <c r="AC339" s="81" t="n">
        <v>9</v>
      </c>
      <c r="AD339" s="81" t="n">
        <v>0</v>
      </c>
      <c r="AE339" s="81" t="n">
        <v>23</v>
      </c>
      <c r="AF339" s="81" t="n">
        <v>20</v>
      </c>
      <c r="AG339" s="81" t="n">
        <v>2</v>
      </c>
      <c r="AH339" s="81" t="n">
        <v>0</v>
      </c>
      <c r="AI339" s="81" t="n">
        <v>4</v>
      </c>
      <c r="AJ339" s="81" t="n">
        <v>14</v>
      </c>
      <c r="AK339" s="81" t="n">
        <v>5</v>
      </c>
      <c r="AL339" s="81" t="n">
        <v>10</v>
      </c>
    </row>
    <row r="340" customFormat="false" ht="15" hidden="false" customHeight="true" outlineLevel="0" collapsed="false">
      <c r="B340" s="40" t="s">
        <v>589</v>
      </c>
      <c r="C340" s="21" t="n">
        <v>0</v>
      </c>
      <c r="D340" s="21" t="n">
        <v>51</v>
      </c>
      <c r="E340" s="21" t="n">
        <v>36</v>
      </c>
      <c r="F340" s="21" t="n">
        <v>1</v>
      </c>
      <c r="G340" s="21" t="n">
        <v>0</v>
      </c>
      <c r="H340" s="21" t="n">
        <v>7</v>
      </c>
      <c r="I340" s="21" t="n">
        <v>19</v>
      </c>
      <c r="J340" s="21" t="n">
        <v>8</v>
      </c>
      <c r="K340" s="21" t="n">
        <v>10</v>
      </c>
      <c r="L340" s="21" t="n">
        <v>0</v>
      </c>
      <c r="M340" s="21" t="n">
        <v>60</v>
      </c>
      <c r="N340" s="21" t="n">
        <v>35</v>
      </c>
      <c r="O340" s="21" t="n">
        <v>1</v>
      </c>
      <c r="P340" s="21" t="n">
        <v>2</v>
      </c>
      <c r="Q340" s="21" t="n">
        <v>17</v>
      </c>
      <c r="R340" s="21" t="n">
        <v>24</v>
      </c>
      <c r="S340" s="21" t="n">
        <v>8</v>
      </c>
      <c r="T340" s="21" t="n">
        <v>10</v>
      </c>
      <c r="U340" s="21" t="n">
        <v>0</v>
      </c>
      <c r="V340" s="21" t="n">
        <v>41</v>
      </c>
      <c r="W340" s="21" t="n">
        <v>21</v>
      </c>
      <c r="X340" s="21" t="n">
        <v>2</v>
      </c>
      <c r="Y340" s="21" t="n">
        <v>1</v>
      </c>
      <c r="Z340" s="21" t="n">
        <v>6</v>
      </c>
      <c r="AA340" s="21" t="n">
        <v>18</v>
      </c>
      <c r="AB340" s="21" t="n">
        <v>20</v>
      </c>
      <c r="AC340" s="21" t="n">
        <v>14</v>
      </c>
      <c r="AD340" s="21" t="n">
        <v>0</v>
      </c>
      <c r="AE340" s="21" t="n">
        <v>44</v>
      </c>
      <c r="AF340" s="21" t="n">
        <v>30</v>
      </c>
      <c r="AG340" s="21" t="n">
        <v>2</v>
      </c>
      <c r="AH340" s="21" t="n">
        <v>0</v>
      </c>
      <c r="AI340" s="21" t="n">
        <v>11</v>
      </c>
      <c r="AJ340" s="21" t="n">
        <v>21</v>
      </c>
      <c r="AK340" s="21" t="n">
        <v>14</v>
      </c>
      <c r="AL340" s="21" t="n">
        <v>11</v>
      </c>
    </row>
    <row r="341" customFormat="false" ht="15" hidden="false" customHeight="true" outlineLevel="0" collapsed="false">
      <c r="B341" s="40" t="s">
        <v>590</v>
      </c>
      <c r="C341" s="21" t="n">
        <v>0</v>
      </c>
      <c r="D341" s="21" t="n">
        <v>49</v>
      </c>
      <c r="E341" s="21" t="n">
        <v>38</v>
      </c>
      <c r="F341" s="21" t="n">
        <v>3</v>
      </c>
      <c r="G341" s="21" t="n">
        <v>0</v>
      </c>
      <c r="H341" s="21" t="n">
        <v>4</v>
      </c>
      <c r="I341" s="21" t="n">
        <v>39</v>
      </c>
      <c r="J341" s="21" t="n">
        <v>14</v>
      </c>
      <c r="K341" s="21" t="n">
        <v>22</v>
      </c>
      <c r="L341" s="21" t="n">
        <v>1</v>
      </c>
      <c r="M341" s="21" t="n">
        <v>68</v>
      </c>
      <c r="N341" s="21" t="n">
        <v>55</v>
      </c>
      <c r="O341" s="21" t="n">
        <v>5</v>
      </c>
      <c r="P341" s="21" t="n">
        <v>4</v>
      </c>
      <c r="Q341" s="21" t="n">
        <v>18</v>
      </c>
      <c r="R341" s="21" t="n">
        <v>46</v>
      </c>
      <c r="S341" s="21" t="n">
        <v>22</v>
      </c>
      <c r="T341" s="21" t="n">
        <v>16</v>
      </c>
      <c r="U341" s="21" t="n">
        <v>1</v>
      </c>
      <c r="V341" s="21" t="n">
        <v>47</v>
      </c>
      <c r="W341" s="21" t="n">
        <v>30</v>
      </c>
      <c r="X341" s="21" t="n">
        <v>4</v>
      </c>
      <c r="Y341" s="21" t="n">
        <v>3</v>
      </c>
      <c r="Z341" s="21" t="n">
        <v>6</v>
      </c>
      <c r="AA341" s="21" t="n">
        <v>34</v>
      </c>
      <c r="AB341" s="21" t="n">
        <v>8</v>
      </c>
      <c r="AC341" s="21" t="n">
        <v>14</v>
      </c>
      <c r="AD341" s="21" t="n">
        <v>0</v>
      </c>
      <c r="AE341" s="21" t="n">
        <v>110</v>
      </c>
      <c r="AF341" s="21" t="n">
        <v>56</v>
      </c>
      <c r="AG341" s="21" t="n">
        <v>1</v>
      </c>
      <c r="AH341" s="21" t="n">
        <v>2</v>
      </c>
      <c r="AI341" s="21" t="n">
        <v>26</v>
      </c>
      <c r="AJ341" s="21" t="n">
        <v>41</v>
      </c>
      <c r="AK341" s="21" t="n">
        <v>19</v>
      </c>
      <c r="AL341" s="21" t="n">
        <v>16</v>
      </c>
    </row>
    <row r="342" customFormat="false" ht="15" hidden="false" customHeight="true" outlineLevel="0" collapsed="false">
      <c r="B342" s="40" t="s">
        <v>279</v>
      </c>
      <c r="C342" s="21" t="n">
        <v>0</v>
      </c>
      <c r="D342" s="21" t="n">
        <v>49</v>
      </c>
      <c r="E342" s="21" t="n">
        <v>49</v>
      </c>
      <c r="F342" s="21" t="n">
        <v>3</v>
      </c>
      <c r="G342" s="21" t="n">
        <v>3</v>
      </c>
      <c r="H342" s="21" t="n">
        <v>14</v>
      </c>
      <c r="I342" s="21" t="n">
        <v>36</v>
      </c>
      <c r="J342" s="21" t="n">
        <v>15</v>
      </c>
      <c r="K342" s="21" t="n">
        <v>32</v>
      </c>
      <c r="L342" s="21" t="n">
        <v>0</v>
      </c>
      <c r="M342" s="21" t="n">
        <v>153</v>
      </c>
      <c r="N342" s="21" t="n">
        <v>89</v>
      </c>
      <c r="O342" s="21" t="n">
        <v>11</v>
      </c>
      <c r="P342" s="21" t="n">
        <v>1</v>
      </c>
      <c r="Q342" s="21" t="n">
        <v>23</v>
      </c>
      <c r="R342" s="21" t="n">
        <v>79</v>
      </c>
      <c r="S342" s="21" t="n">
        <v>47</v>
      </c>
      <c r="T342" s="21" t="n">
        <v>65</v>
      </c>
      <c r="U342" s="21" t="n">
        <v>0</v>
      </c>
      <c r="V342" s="21" t="n">
        <v>146</v>
      </c>
      <c r="W342" s="21" t="n">
        <v>80</v>
      </c>
      <c r="X342" s="21" t="n">
        <v>3</v>
      </c>
      <c r="Y342" s="21" t="n">
        <v>2</v>
      </c>
      <c r="Z342" s="21" t="n">
        <v>15</v>
      </c>
      <c r="AA342" s="21" t="n">
        <v>66</v>
      </c>
      <c r="AB342" s="21" t="n">
        <v>35</v>
      </c>
      <c r="AC342" s="21" t="n">
        <v>41</v>
      </c>
      <c r="AD342" s="21" t="n">
        <v>0</v>
      </c>
      <c r="AE342" s="21" t="n">
        <v>144</v>
      </c>
      <c r="AF342" s="21" t="n">
        <v>97</v>
      </c>
      <c r="AG342" s="21" t="n">
        <v>7</v>
      </c>
      <c r="AH342" s="21" t="n">
        <v>5</v>
      </c>
      <c r="AI342" s="21" t="n">
        <v>16</v>
      </c>
      <c r="AJ342" s="21" t="n">
        <v>86</v>
      </c>
      <c r="AK342" s="21" t="n">
        <v>33</v>
      </c>
      <c r="AL342" s="21" t="n">
        <v>73</v>
      </c>
    </row>
    <row r="343" customFormat="false" ht="15" hidden="false" customHeight="true" outlineLevel="0" collapsed="false">
      <c r="B343" s="40" t="s">
        <v>591</v>
      </c>
      <c r="C343" s="21" t="n">
        <v>0</v>
      </c>
      <c r="D343" s="21" t="n">
        <v>6</v>
      </c>
      <c r="E343" s="21" t="n">
        <v>4</v>
      </c>
      <c r="F343" s="21" t="n">
        <v>0</v>
      </c>
      <c r="G343" s="21" t="n">
        <v>0</v>
      </c>
      <c r="H343" s="21" t="n">
        <v>0</v>
      </c>
      <c r="I343" s="21" t="n">
        <v>7</v>
      </c>
      <c r="J343" s="21" t="n">
        <v>2</v>
      </c>
      <c r="K343" s="21" t="n">
        <v>1</v>
      </c>
      <c r="L343" s="21" t="n">
        <v>0</v>
      </c>
      <c r="M343" s="21" t="n">
        <v>7</v>
      </c>
      <c r="N343" s="21" t="n">
        <v>6</v>
      </c>
      <c r="O343" s="21" t="n">
        <v>0</v>
      </c>
      <c r="P343" s="21" t="n">
        <v>0</v>
      </c>
      <c r="Q343" s="21" t="n">
        <v>3</v>
      </c>
      <c r="R343" s="21" t="n">
        <v>11</v>
      </c>
      <c r="S343" s="21" t="n">
        <v>2</v>
      </c>
      <c r="T343" s="21" t="n">
        <v>2</v>
      </c>
      <c r="U343" s="21" t="n">
        <v>0</v>
      </c>
      <c r="V343" s="21" t="n">
        <v>4</v>
      </c>
      <c r="W343" s="21" t="n">
        <v>4</v>
      </c>
      <c r="X343" s="21" t="n">
        <v>1</v>
      </c>
      <c r="Y343" s="21" t="n">
        <v>0</v>
      </c>
      <c r="Z343" s="21" t="n">
        <v>2</v>
      </c>
      <c r="AA343" s="21" t="n">
        <v>2</v>
      </c>
      <c r="AB343" s="21" t="n">
        <v>4</v>
      </c>
      <c r="AC343" s="21" t="n">
        <v>5</v>
      </c>
      <c r="AD343" s="21" t="n">
        <v>0</v>
      </c>
      <c r="AE343" s="21" t="n">
        <v>6</v>
      </c>
      <c r="AF343" s="21" t="n">
        <v>12</v>
      </c>
      <c r="AG343" s="21" t="n">
        <v>0</v>
      </c>
      <c r="AH343" s="21" t="n">
        <v>0</v>
      </c>
      <c r="AI343" s="21" t="n">
        <v>2</v>
      </c>
      <c r="AJ343" s="21" t="n">
        <v>5</v>
      </c>
      <c r="AK343" s="21" t="n">
        <v>1</v>
      </c>
      <c r="AL343" s="21" t="n">
        <v>7</v>
      </c>
    </row>
    <row r="344" customFormat="false" ht="15" hidden="false" customHeight="true" outlineLevel="0" collapsed="false">
      <c r="B344" s="40" t="s">
        <v>592</v>
      </c>
      <c r="C344" s="21" t="n">
        <v>0</v>
      </c>
      <c r="D344" s="21" t="n">
        <v>12</v>
      </c>
      <c r="E344" s="21" t="n">
        <v>14</v>
      </c>
      <c r="F344" s="21" t="n">
        <v>0</v>
      </c>
      <c r="G344" s="21" t="n">
        <v>1</v>
      </c>
      <c r="H344" s="21" t="n">
        <v>2</v>
      </c>
      <c r="I344" s="21" t="n">
        <v>8</v>
      </c>
      <c r="J344" s="21" t="n">
        <v>3</v>
      </c>
      <c r="K344" s="21" t="n">
        <v>4</v>
      </c>
      <c r="L344" s="21" t="n">
        <v>0</v>
      </c>
      <c r="M344" s="21" t="n">
        <v>19</v>
      </c>
      <c r="N344" s="21" t="n">
        <v>20</v>
      </c>
      <c r="O344" s="21" t="n">
        <v>1</v>
      </c>
      <c r="P344" s="21" t="n">
        <v>1</v>
      </c>
      <c r="Q344" s="21" t="n">
        <v>5</v>
      </c>
      <c r="R344" s="21" t="n">
        <v>6</v>
      </c>
      <c r="S344" s="21" t="n">
        <v>7</v>
      </c>
      <c r="T344" s="21" t="n">
        <v>11</v>
      </c>
      <c r="U344" s="21" t="n">
        <v>0</v>
      </c>
      <c r="V344" s="21" t="n">
        <v>15</v>
      </c>
      <c r="W344" s="21" t="n">
        <v>16</v>
      </c>
      <c r="X344" s="21" t="n">
        <v>1</v>
      </c>
      <c r="Y344" s="21" t="n">
        <v>1</v>
      </c>
      <c r="Z344" s="21" t="n">
        <v>6</v>
      </c>
      <c r="AA344" s="21" t="n">
        <v>2</v>
      </c>
      <c r="AB344" s="21" t="n">
        <v>4</v>
      </c>
      <c r="AC344" s="21" t="n">
        <v>3</v>
      </c>
      <c r="AD344" s="21" t="n">
        <v>0</v>
      </c>
      <c r="AE344" s="21" t="n">
        <v>21</v>
      </c>
      <c r="AF344" s="21" t="n">
        <v>18</v>
      </c>
      <c r="AG344" s="21" t="n">
        <v>0</v>
      </c>
      <c r="AH344" s="21" t="n">
        <v>0</v>
      </c>
      <c r="AI344" s="21" t="n">
        <v>1</v>
      </c>
      <c r="AJ344" s="21" t="n">
        <v>7</v>
      </c>
      <c r="AK344" s="21" t="n">
        <v>5</v>
      </c>
      <c r="AL344" s="21" t="n">
        <v>8</v>
      </c>
    </row>
    <row r="345" customFormat="false" ht="15" hidden="false" customHeight="true" outlineLevel="0" collapsed="false">
      <c r="B345" s="40" t="s">
        <v>593</v>
      </c>
      <c r="C345" s="21" t="n">
        <v>0</v>
      </c>
      <c r="D345" s="21" t="n">
        <v>11</v>
      </c>
      <c r="E345" s="21" t="n">
        <v>14</v>
      </c>
      <c r="F345" s="21" t="n">
        <v>1</v>
      </c>
      <c r="G345" s="21" t="n">
        <v>0</v>
      </c>
      <c r="H345" s="21" t="n">
        <v>2</v>
      </c>
      <c r="I345" s="21" t="n">
        <v>5</v>
      </c>
      <c r="J345" s="21" t="n">
        <v>3</v>
      </c>
      <c r="K345" s="21" t="n">
        <v>7</v>
      </c>
      <c r="L345" s="21" t="n">
        <v>0</v>
      </c>
      <c r="M345" s="21" t="n">
        <v>6</v>
      </c>
      <c r="N345" s="21" t="n">
        <v>8</v>
      </c>
      <c r="O345" s="21" t="n">
        <v>0</v>
      </c>
      <c r="P345" s="21" t="n">
        <v>0</v>
      </c>
      <c r="Q345" s="21" t="n">
        <v>1</v>
      </c>
      <c r="R345" s="21" t="n">
        <v>5</v>
      </c>
      <c r="S345" s="21" t="n">
        <v>2</v>
      </c>
      <c r="T345" s="21" t="n">
        <v>7</v>
      </c>
      <c r="U345" s="21" t="n">
        <v>0</v>
      </c>
      <c r="V345" s="21" t="n">
        <v>12</v>
      </c>
      <c r="W345" s="21" t="n">
        <v>12</v>
      </c>
      <c r="X345" s="21" t="n">
        <v>2</v>
      </c>
      <c r="Y345" s="21" t="n">
        <v>1</v>
      </c>
      <c r="Z345" s="21" t="n">
        <v>1</v>
      </c>
      <c r="AA345" s="21" t="n">
        <v>3</v>
      </c>
      <c r="AB345" s="21" t="n">
        <v>0</v>
      </c>
      <c r="AC345" s="21" t="n">
        <v>4</v>
      </c>
      <c r="AD345" s="21" t="n">
        <v>0</v>
      </c>
      <c r="AE345" s="21" t="n">
        <v>17</v>
      </c>
      <c r="AF345" s="21" t="n">
        <v>10</v>
      </c>
      <c r="AG345" s="21" t="n">
        <v>2</v>
      </c>
      <c r="AH345" s="21" t="n">
        <v>0</v>
      </c>
      <c r="AI345" s="21" t="n">
        <v>3</v>
      </c>
      <c r="AJ345" s="21" t="n">
        <v>4</v>
      </c>
      <c r="AK345" s="21" t="n">
        <v>1</v>
      </c>
      <c r="AL345" s="21" t="n">
        <v>3</v>
      </c>
    </row>
    <row r="346" customFormat="false" ht="15" hidden="false" customHeight="true" outlineLevel="0" collapsed="false">
      <c r="B346" s="40" t="s">
        <v>594</v>
      </c>
      <c r="C346" s="21" t="n">
        <v>0</v>
      </c>
      <c r="D346" s="21" t="n">
        <v>3</v>
      </c>
      <c r="E346" s="21" t="n">
        <v>5</v>
      </c>
      <c r="F346" s="21" t="n">
        <v>1</v>
      </c>
      <c r="G346" s="21" t="n">
        <v>0</v>
      </c>
      <c r="H346" s="21" t="n">
        <v>1</v>
      </c>
      <c r="I346" s="21" t="n">
        <v>1</v>
      </c>
      <c r="J346" s="21" t="n">
        <v>2</v>
      </c>
      <c r="K346" s="21" t="n">
        <v>3</v>
      </c>
      <c r="L346" s="21" t="n">
        <v>0</v>
      </c>
      <c r="M346" s="21" t="n">
        <v>6</v>
      </c>
      <c r="N346" s="21" t="n">
        <v>3</v>
      </c>
      <c r="O346" s="21" t="n">
        <v>0</v>
      </c>
      <c r="P346" s="21" t="n">
        <v>0</v>
      </c>
      <c r="Q346" s="21" t="n">
        <v>0</v>
      </c>
      <c r="R346" s="21" t="n">
        <v>1</v>
      </c>
      <c r="S346" s="21" t="n">
        <v>3</v>
      </c>
      <c r="T346" s="21" t="n">
        <v>3</v>
      </c>
      <c r="U346" s="21" t="n">
        <v>0</v>
      </c>
      <c r="V346" s="21" t="n">
        <v>2</v>
      </c>
      <c r="W346" s="21" t="n">
        <v>4</v>
      </c>
      <c r="X346" s="21" t="n">
        <v>0</v>
      </c>
      <c r="Y346" s="21" t="n">
        <v>0</v>
      </c>
      <c r="Z346" s="21" t="n">
        <v>0</v>
      </c>
      <c r="AA346" s="21" t="n">
        <v>3</v>
      </c>
      <c r="AB346" s="21" t="n">
        <v>2</v>
      </c>
      <c r="AC346" s="21" t="n">
        <v>2</v>
      </c>
      <c r="AD346" s="21" t="n">
        <v>0</v>
      </c>
      <c r="AE346" s="21" t="n">
        <v>4</v>
      </c>
      <c r="AF346" s="21" t="n">
        <v>4</v>
      </c>
      <c r="AG346" s="21" t="n">
        <v>0</v>
      </c>
      <c r="AH346" s="21" t="n">
        <v>0</v>
      </c>
      <c r="AI346" s="21" t="n">
        <v>1</v>
      </c>
      <c r="AJ346" s="21" t="n">
        <v>5</v>
      </c>
      <c r="AK346" s="21" t="n">
        <v>1</v>
      </c>
      <c r="AL346" s="21" t="n">
        <v>1</v>
      </c>
    </row>
    <row r="347" customFormat="false" ht="15" hidden="false" customHeight="true" outlineLevel="0" collapsed="false">
      <c r="B347" s="40" t="s">
        <v>595</v>
      </c>
      <c r="C347" s="21" t="n">
        <v>0</v>
      </c>
      <c r="D347" s="21" t="n">
        <v>11</v>
      </c>
      <c r="E347" s="21" t="n">
        <v>2</v>
      </c>
      <c r="F347" s="21" t="n">
        <v>0</v>
      </c>
      <c r="G347" s="21" t="n">
        <v>0</v>
      </c>
      <c r="H347" s="21" t="n">
        <v>4</v>
      </c>
      <c r="I347" s="21" t="n">
        <v>5</v>
      </c>
      <c r="J347" s="21" t="n">
        <v>1</v>
      </c>
      <c r="K347" s="21" t="n">
        <v>2</v>
      </c>
      <c r="L347" s="21" t="n">
        <v>0</v>
      </c>
      <c r="M347" s="21" t="n">
        <v>5</v>
      </c>
      <c r="N347" s="21" t="n">
        <v>10</v>
      </c>
      <c r="O347" s="21" t="n">
        <v>0</v>
      </c>
      <c r="P347" s="21" t="n">
        <v>0</v>
      </c>
      <c r="Q347" s="21" t="n">
        <v>2</v>
      </c>
      <c r="R347" s="21" t="n">
        <v>2</v>
      </c>
      <c r="S347" s="21" t="n">
        <v>1</v>
      </c>
      <c r="T347" s="21" t="n">
        <v>2</v>
      </c>
      <c r="U347" s="21" t="n">
        <v>0</v>
      </c>
      <c r="V347" s="21" t="n">
        <v>5</v>
      </c>
      <c r="W347" s="21" t="n">
        <v>3</v>
      </c>
      <c r="X347" s="21" t="n">
        <v>0</v>
      </c>
      <c r="Y347" s="21" t="n">
        <v>0</v>
      </c>
      <c r="Z347" s="21" t="n">
        <v>0</v>
      </c>
      <c r="AA347" s="21" t="n">
        <v>1</v>
      </c>
      <c r="AB347" s="21" t="n">
        <v>2</v>
      </c>
      <c r="AC347" s="21" t="n">
        <v>1</v>
      </c>
      <c r="AD347" s="21" t="n">
        <v>0</v>
      </c>
      <c r="AE347" s="21" t="n">
        <v>6</v>
      </c>
      <c r="AF347" s="21" t="n">
        <v>2</v>
      </c>
      <c r="AG347" s="21" t="n">
        <v>0</v>
      </c>
      <c r="AH347" s="21" t="n">
        <v>0</v>
      </c>
      <c r="AI347" s="21" t="n">
        <v>0</v>
      </c>
      <c r="AJ347" s="21" t="n">
        <v>2</v>
      </c>
      <c r="AK347" s="21" t="n">
        <v>2</v>
      </c>
      <c r="AL347" s="21" t="n">
        <v>1</v>
      </c>
    </row>
    <row r="348" customFormat="false" ht="15" hidden="false" customHeight="true" outlineLevel="0" collapsed="false">
      <c r="B348" s="40" t="s">
        <v>596</v>
      </c>
      <c r="C348" s="21" t="n">
        <v>0</v>
      </c>
      <c r="D348" s="21" t="n">
        <v>13</v>
      </c>
      <c r="E348" s="21" t="n">
        <v>9</v>
      </c>
      <c r="F348" s="21" t="n">
        <v>0</v>
      </c>
      <c r="G348" s="21" t="n">
        <v>0</v>
      </c>
      <c r="H348" s="21" t="n">
        <v>5</v>
      </c>
      <c r="I348" s="21" t="n">
        <v>11</v>
      </c>
      <c r="J348" s="21" t="n">
        <v>2</v>
      </c>
      <c r="K348" s="21" t="n">
        <v>7</v>
      </c>
      <c r="L348" s="21" t="n">
        <v>0</v>
      </c>
      <c r="M348" s="21" t="n">
        <v>25</v>
      </c>
      <c r="N348" s="21" t="n">
        <v>20</v>
      </c>
      <c r="O348" s="21" t="n">
        <v>1</v>
      </c>
      <c r="P348" s="21" t="n">
        <v>0</v>
      </c>
      <c r="Q348" s="21" t="n">
        <v>5</v>
      </c>
      <c r="R348" s="21" t="n">
        <v>13</v>
      </c>
      <c r="S348" s="21" t="n">
        <v>8</v>
      </c>
      <c r="T348" s="21" t="n">
        <v>28</v>
      </c>
      <c r="U348" s="21" t="n">
        <v>0</v>
      </c>
      <c r="V348" s="21" t="n">
        <v>14</v>
      </c>
      <c r="W348" s="21" t="n">
        <v>22</v>
      </c>
      <c r="X348" s="21" t="n">
        <v>0</v>
      </c>
      <c r="Y348" s="21" t="n">
        <v>0</v>
      </c>
      <c r="Z348" s="21" t="n">
        <v>1</v>
      </c>
      <c r="AA348" s="21" t="n">
        <v>3</v>
      </c>
      <c r="AB348" s="21" t="n">
        <v>3</v>
      </c>
      <c r="AC348" s="21" t="n">
        <v>7</v>
      </c>
      <c r="AD348" s="21" t="n">
        <v>0</v>
      </c>
      <c r="AE348" s="21" t="n">
        <v>35</v>
      </c>
      <c r="AF348" s="21" t="n">
        <v>20</v>
      </c>
      <c r="AG348" s="21" t="n">
        <v>2</v>
      </c>
      <c r="AH348" s="21" t="n">
        <v>0</v>
      </c>
      <c r="AI348" s="21" t="n">
        <v>4</v>
      </c>
      <c r="AJ348" s="21" t="n">
        <v>13</v>
      </c>
      <c r="AK348" s="21" t="n">
        <v>9</v>
      </c>
      <c r="AL348" s="21" t="n">
        <v>17</v>
      </c>
    </row>
    <row r="349" customFormat="false" ht="15" hidden="false" customHeight="true" outlineLevel="0" collapsed="false">
      <c r="B349" s="40" t="s">
        <v>597</v>
      </c>
      <c r="C349" s="21" t="n">
        <v>0</v>
      </c>
      <c r="D349" s="21" t="n">
        <v>6</v>
      </c>
      <c r="E349" s="21" t="n">
        <v>7</v>
      </c>
      <c r="F349" s="21" t="n">
        <v>0</v>
      </c>
      <c r="G349" s="21" t="n">
        <v>0</v>
      </c>
      <c r="H349" s="21" t="n">
        <v>1</v>
      </c>
      <c r="I349" s="21" t="n">
        <v>3</v>
      </c>
      <c r="J349" s="21" t="n">
        <v>1</v>
      </c>
      <c r="K349" s="21" t="n">
        <v>1</v>
      </c>
      <c r="L349" s="21" t="n">
        <v>0</v>
      </c>
      <c r="M349" s="21" t="n">
        <v>11</v>
      </c>
      <c r="N349" s="21" t="n">
        <v>4</v>
      </c>
      <c r="O349" s="21" t="n">
        <v>0</v>
      </c>
      <c r="P349" s="21" t="n">
        <v>1</v>
      </c>
      <c r="Q349" s="21" t="n">
        <v>0</v>
      </c>
      <c r="R349" s="21" t="n">
        <v>2</v>
      </c>
      <c r="S349" s="21" t="n">
        <v>2</v>
      </c>
      <c r="T349" s="21" t="n">
        <v>3</v>
      </c>
      <c r="U349" s="21" t="n">
        <v>0</v>
      </c>
      <c r="V349" s="21" t="n">
        <v>8</v>
      </c>
      <c r="W349" s="21" t="n">
        <v>1</v>
      </c>
      <c r="X349" s="21" t="n">
        <v>0</v>
      </c>
      <c r="Y349" s="21" t="n">
        <v>0</v>
      </c>
      <c r="Z349" s="21" t="n">
        <v>0</v>
      </c>
      <c r="AA349" s="21" t="n">
        <v>2</v>
      </c>
      <c r="AB349" s="21" t="n">
        <v>0</v>
      </c>
      <c r="AC349" s="21" t="n">
        <v>2</v>
      </c>
      <c r="AD349" s="21" t="n">
        <v>0</v>
      </c>
      <c r="AE349" s="21" t="n">
        <v>10</v>
      </c>
      <c r="AF349" s="21" t="n">
        <v>4</v>
      </c>
      <c r="AG349" s="21" t="n">
        <v>0</v>
      </c>
      <c r="AH349" s="21" t="n">
        <v>0</v>
      </c>
      <c r="AI349" s="21" t="n">
        <v>0</v>
      </c>
      <c r="AJ349" s="21" t="n">
        <v>1</v>
      </c>
      <c r="AK349" s="21" t="n">
        <v>1</v>
      </c>
      <c r="AL349" s="21" t="n">
        <v>4</v>
      </c>
    </row>
    <row r="350" customFormat="false" ht="15" hidden="false" customHeight="true" outlineLevel="0" collapsed="false">
      <c r="B350" s="40" t="s">
        <v>598</v>
      </c>
      <c r="C350" s="21" t="n">
        <v>0</v>
      </c>
      <c r="D350" s="21" t="n">
        <v>5</v>
      </c>
      <c r="E350" s="21" t="n">
        <v>4</v>
      </c>
      <c r="F350" s="21" t="n">
        <v>0</v>
      </c>
      <c r="G350" s="21" t="n">
        <v>0</v>
      </c>
      <c r="H350" s="21" t="n">
        <v>0</v>
      </c>
      <c r="I350" s="21" t="n">
        <v>2</v>
      </c>
      <c r="J350" s="21" t="n">
        <v>2</v>
      </c>
      <c r="K350" s="21" t="n">
        <v>2</v>
      </c>
      <c r="L350" s="21" t="n">
        <v>0</v>
      </c>
      <c r="M350" s="21" t="n">
        <v>6</v>
      </c>
      <c r="N350" s="21" t="n">
        <v>6</v>
      </c>
      <c r="O350" s="21" t="n">
        <v>1</v>
      </c>
      <c r="P350" s="21" t="n">
        <v>1</v>
      </c>
      <c r="Q350" s="21" t="n">
        <v>1</v>
      </c>
      <c r="R350" s="21" t="n">
        <v>1</v>
      </c>
      <c r="S350" s="21" t="n">
        <v>1</v>
      </c>
      <c r="T350" s="21" t="n">
        <v>0</v>
      </c>
      <c r="U350" s="21" t="n">
        <v>0</v>
      </c>
      <c r="V350" s="21" t="n">
        <v>3</v>
      </c>
      <c r="W350" s="21" t="n">
        <v>4</v>
      </c>
      <c r="X350" s="21" t="n">
        <v>1</v>
      </c>
      <c r="Y350" s="21" t="n">
        <v>0</v>
      </c>
      <c r="Z350" s="21" t="n">
        <v>0</v>
      </c>
      <c r="AA350" s="21" t="n">
        <v>3</v>
      </c>
      <c r="AB350" s="21" t="n">
        <v>0</v>
      </c>
      <c r="AC350" s="21" t="n">
        <v>0</v>
      </c>
      <c r="AD350" s="21" t="n">
        <v>0</v>
      </c>
      <c r="AE350" s="21" t="n">
        <v>4</v>
      </c>
      <c r="AF350" s="21" t="n">
        <v>3</v>
      </c>
      <c r="AG350" s="21" t="n">
        <v>0</v>
      </c>
      <c r="AH350" s="21" t="n">
        <v>0</v>
      </c>
      <c r="AI350" s="21" t="n">
        <v>0</v>
      </c>
      <c r="AJ350" s="21" t="n">
        <v>2</v>
      </c>
      <c r="AK350" s="21" t="n">
        <v>0</v>
      </c>
      <c r="AL350" s="21" t="n">
        <v>1</v>
      </c>
    </row>
    <row r="351" customFormat="false" ht="15" hidden="false" customHeight="true" outlineLevel="0" collapsed="false">
      <c r="B351" s="40" t="s">
        <v>599</v>
      </c>
      <c r="C351" s="21" t="n">
        <v>0</v>
      </c>
      <c r="D351" s="21" t="n">
        <v>9</v>
      </c>
      <c r="E351" s="21" t="n">
        <v>6</v>
      </c>
      <c r="F351" s="21" t="n">
        <v>0</v>
      </c>
      <c r="G351" s="21" t="n">
        <v>0</v>
      </c>
      <c r="H351" s="21" t="n">
        <v>2</v>
      </c>
      <c r="I351" s="21" t="n">
        <v>5</v>
      </c>
      <c r="J351" s="21" t="n">
        <v>3</v>
      </c>
      <c r="K351" s="21" t="n">
        <v>2</v>
      </c>
      <c r="L351" s="21" t="n">
        <v>0</v>
      </c>
      <c r="M351" s="21" t="n">
        <v>11</v>
      </c>
      <c r="N351" s="21" t="n">
        <v>4</v>
      </c>
      <c r="O351" s="21" t="n">
        <v>1</v>
      </c>
      <c r="P351" s="21" t="n">
        <v>0</v>
      </c>
      <c r="Q351" s="21" t="n">
        <v>1</v>
      </c>
      <c r="R351" s="21" t="n">
        <v>3</v>
      </c>
      <c r="S351" s="21" t="n">
        <v>1</v>
      </c>
      <c r="T351" s="21" t="n">
        <v>6</v>
      </c>
      <c r="U351" s="21" t="n">
        <v>0</v>
      </c>
      <c r="V351" s="21" t="n">
        <v>6</v>
      </c>
      <c r="W351" s="21" t="n">
        <v>0</v>
      </c>
      <c r="X351" s="21" t="n">
        <v>0</v>
      </c>
      <c r="Y351" s="21" t="n">
        <v>0</v>
      </c>
      <c r="Z351" s="21" t="n">
        <v>0</v>
      </c>
      <c r="AA351" s="21" t="n">
        <v>2</v>
      </c>
      <c r="AB351" s="21" t="n">
        <v>5</v>
      </c>
      <c r="AC351" s="21" t="n">
        <v>1</v>
      </c>
      <c r="AD351" s="21" t="n">
        <v>0</v>
      </c>
      <c r="AE351" s="21" t="n">
        <v>8</v>
      </c>
      <c r="AF351" s="21" t="n">
        <v>11</v>
      </c>
      <c r="AG351" s="21" t="n">
        <v>0</v>
      </c>
      <c r="AH351" s="21" t="n">
        <v>0</v>
      </c>
      <c r="AI351" s="21" t="n">
        <v>3</v>
      </c>
      <c r="AJ351" s="21" t="n">
        <v>2</v>
      </c>
      <c r="AK351" s="21" t="n">
        <v>4</v>
      </c>
      <c r="AL351" s="21" t="n">
        <v>3</v>
      </c>
    </row>
    <row r="352" customFormat="false" ht="15" hidden="false" customHeight="true" outlineLevel="0" collapsed="false">
      <c r="B352" s="79" t="s">
        <v>600</v>
      </c>
      <c r="C352" s="28" t="n">
        <v>0</v>
      </c>
      <c r="D352" s="28" t="n">
        <v>12</v>
      </c>
      <c r="E352" s="28" t="n">
        <v>4</v>
      </c>
      <c r="F352" s="28" t="n">
        <v>0</v>
      </c>
      <c r="G352" s="28" t="n">
        <v>0</v>
      </c>
      <c r="H352" s="28" t="n">
        <v>3</v>
      </c>
      <c r="I352" s="28" t="n">
        <v>4</v>
      </c>
      <c r="J352" s="28" t="n">
        <v>2</v>
      </c>
      <c r="K352" s="28" t="n">
        <v>2</v>
      </c>
      <c r="L352" s="28" t="n">
        <v>0</v>
      </c>
      <c r="M352" s="28" t="n">
        <v>8</v>
      </c>
      <c r="N352" s="28" t="n">
        <v>7</v>
      </c>
      <c r="O352" s="28" t="n">
        <v>0</v>
      </c>
      <c r="P352" s="28" t="n">
        <v>1</v>
      </c>
      <c r="Q352" s="28" t="n">
        <v>2</v>
      </c>
      <c r="R352" s="28" t="n">
        <v>1</v>
      </c>
      <c r="S352" s="28" t="n">
        <v>7</v>
      </c>
      <c r="T352" s="28" t="n">
        <v>3</v>
      </c>
      <c r="U352" s="28" t="n">
        <v>0</v>
      </c>
      <c r="V352" s="28" t="n">
        <v>7</v>
      </c>
      <c r="W352" s="28" t="n">
        <v>9</v>
      </c>
      <c r="X352" s="28" t="n">
        <v>1</v>
      </c>
      <c r="Y352" s="28" t="n">
        <v>0</v>
      </c>
      <c r="Z352" s="28" t="n">
        <v>1</v>
      </c>
      <c r="AA352" s="28" t="n">
        <v>4</v>
      </c>
      <c r="AB352" s="28" t="n">
        <v>1</v>
      </c>
      <c r="AC352" s="28" t="n">
        <v>1</v>
      </c>
      <c r="AD352" s="28" t="n">
        <v>0</v>
      </c>
      <c r="AE352" s="28" t="n">
        <v>17</v>
      </c>
      <c r="AF352" s="28" t="n">
        <v>6</v>
      </c>
      <c r="AG352" s="28" t="n">
        <v>0</v>
      </c>
      <c r="AH352" s="28" t="n">
        <v>0</v>
      </c>
      <c r="AI352" s="28" t="n">
        <v>0</v>
      </c>
      <c r="AJ352" s="28" t="n">
        <v>8</v>
      </c>
      <c r="AK352" s="28" t="n">
        <v>5</v>
      </c>
      <c r="AL352" s="28" t="n">
        <v>8</v>
      </c>
    </row>
    <row r="353" customFormat="false" ht="15" hidden="false" customHeight="true" outlineLevel="0" collapsed="false">
      <c r="B353" s="40" t="s">
        <v>601</v>
      </c>
      <c r="C353" s="21" t="n">
        <v>0</v>
      </c>
      <c r="D353" s="21" t="n">
        <v>6</v>
      </c>
      <c r="E353" s="21" t="n">
        <v>3</v>
      </c>
      <c r="F353" s="21" t="n">
        <v>0</v>
      </c>
      <c r="G353" s="21" t="n">
        <v>0</v>
      </c>
      <c r="H353" s="21" t="n">
        <v>1</v>
      </c>
      <c r="I353" s="21" t="n">
        <v>1</v>
      </c>
      <c r="J353" s="21" t="n">
        <v>0</v>
      </c>
      <c r="K353" s="21" t="n">
        <v>7</v>
      </c>
      <c r="L353" s="21" t="n">
        <v>0</v>
      </c>
      <c r="M353" s="21" t="n">
        <v>9</v>
      </c>
      <c r="N353" s="21" t="n">
        <v>6</v>
      </c>
      <c r="O353" s="21" t="n">
        <v>1</v>
      </c>
      <c r="P353" s="21" t="n">
        <v>0</v>
      </c>
      <c r="Q353" s="21" t="n">
        <v>0</v>
      </c>
      <c r="R353" s="21" t="n">
        <v>3</v>
      </c>
      <c r="S353" s="21" t="n">
        <v>3</v>
      </c>
      <c r="T353" s="21" t="n">
        <v>5</v>
      </c>
      <c r="U353" s="21" t="n">
        <v>0</v>
      </c>
      <c r="V353" s="21" t="n">
        <v>2</v>
      </c>
      <c r="W353" s="21" t="n">
        <v>4</v>
      </c>
      <c r="X353" s="21" t="n">
        <v>0</v>
      </c>
      <c r="Y353" s="21" t="n">
        <v>0</v>
      </c>
      <c r="Z353" s="21" t="n">
        <v>0</v>
      </c>
      <c r="AA353" s="21" t="n">
        <v>2</v>
      </c>
      <c r="AB353" s="21" t="n">
        <v>3</v>
      </c>
      <c r="AC353" s="21" t="n">
        <v>1</v>
      </c>
      <c r="AD353" s="21" t="n">
        <v>0</v>
      </c>
      <c r="AE353" s="21" t="n">
        <v>12</v>
      </c>
      <c r="AF353" s="21" t="n">
        <v>9</v>
      </c>
      <c r="AG353" s="21" t="n">
        <v>1</v>
      </c>
      <c r="AH353" s="21" t="n">
        <v>0</v>
      </c>
      <c r="AI353" s="21" t="n">
        <v>3</v>
      </c>
      <c r="AJ353" s="21" t="n">
        <v>3</v>
      </c>
      <c r="AK353" s="21" t="n">
        <v>0</v>
      </c>
      <c r="AL353" s="21" t="n">
        <v>7</v>
      </c>
    </row>
    <row r="354" customFormat="false" ht="15" hidden="false" customHeight="true" outlineLevel="0" collapsed="false">
      <c r="B354" s="40" t="s">
        <v>602</v>
      </c>
      <c r="C354" s="21" t="n">
        <v>0</v>
      </c>
      <c r="D354" s="21" t="n">
        <v>7</v>
      </c>
      <c r="E354" s="21" t="n">
        <v>3</v>
      </c>
      <c r="F354" s="21" t="n">
        <v>0</v>
      </c>
      <c r="G354" s="21" t="n">
        <v>0</v>
      </c>
      <c r="H354" s="21" t="n">
        <v>1</v>
      </c>
      <c r="I354" s="21" t="n">
        <v>1</v>
      </c>
      <c r="J354" s="21" t="n">
        <v>1</v>
      </c>
      <c r="K354" s="21" t="n">
        <v>1</v>
      </c>
      <c r="L354" s="21" t="n">
        <v>0</v>
      </c>
      <c r="M354" s="21" t="n">
        <v>7</v>
      </c>
      <c r="N354" s="21" t="n">
        <v>1</v>
      </c>
      <c r="O354" s="21" t="n">
        <v>0</v>
      </c>
      <c r="P354" s="21" t="n">
        <v>0</v>
      </c>
      <c r="Q354" s="21" t="n">
        <v>2</v>
      </c>
      <c r="R354" s="21" t="n">
        <v>1</v>
      </c>
      <c r="S354" s="21" t="n">
        <v>2</v>
      </c>
      <c r="T354" s="21" t="n">
        <v>2</v>
      </c>
      <c r="U354" s="21" t="n">
        <v>0</v>
      </c>
      <c r="V354" s="21" t="n">
        <v>5</v>
      </c>
      <c r="W354" s="21" t="n">
        <v>5</v>
      </c>
      <c r="X354" s="21" t="n">
        <v>0</v>
      </c>
      <c r="Y354" s="21" t="n">
        <v>0</v>
      </c>
      <c r="Z354" s="21" t="n">
        <v>0</v>
      </c>
      <c r="AA354" s="21" t="n">
        <v>3</v>
      </c>
      <c r="AB354" s="21" t="n">
        <v>2</v>
      </c>
      <c r="AC354" s="21" t="n">
        <v>1</v>
      </c>
      <c r="AD354" s="21" t="n">
        <v>0</v>
      </c>
      <c r="AE354" s="21" t="n">
        <v>3</v>
      </c>
      <c r="AF354" s="21" t="n">
        <v>2</v>
      </c>
      <c r="AG354" s="21" t="n">
        <v>0</v>
      </c>
      <c r="AH354" s="21" t="n">
        <v>1</v>
      </c>
      <c r="AI354" s="21" t="n">
        <v>0</v>
      </c>
      <c r="AJ354" s="21" t="n">
        <v>4</v>
      </c>
      <c r="AK354" s="21" t="n">
        <v>0</v>
      </c>
      <c r="AL354" s="21" t="n">
        <v>3</v>
      </c>
    </row>
    <row r="355" customFormat="false" ht="15" hidden="false" customHeight="true" outlineLevel="0" collapsed="false">
      <c r="B355" s="40" t="s">
        <v>280</v>
      </c>
      <c r="C355" s="21" t="n">
        <v>0</v>
      </c>
      <c r="D355" s="21" t="n">
        <v>36</v>
      </c>
      <c r="E355" s="21" t="n">
        <v>27</v>
      </c>
      <c r="F355" s="21" t="n">
        <v>4</v>
      </c>
      <c r="G355" s="21" t="n">
        <v>2</v>
      </c>
      <c r="H355" s="21" t="n">
        <v>3</v>
      </c>
      <c r="I355" s="21" t="n">
        <v>21</v>
      </c>
      <c r="J355" s="21" t="n">
        <v>6</v>
      </c>
      <c r="K355" s="21" t="n">
        <v>18</v>
      </c>
      <c r="L355" s="21" t="n">
        <v>1</v>
      </c>
      <c r="M355" s="21" t="n">
        <v>31</v>
      </c>
      <c r="N355" s="21" t="n">
        <v>22</v>
      </c>
      <c r="O355" s="21" t="n">
        <v>1</v>
      </c>
      <c r="P355" s="21" t="n">
        <v>1</v>
      </c>
      <c r="Q355" s="21" t="n">
        <v>2</v>
      </c>
      <c r="R355" s="21" t="n">
        <v>30</v>
      </c>
      <c r="S355" s="21" t="n">
        <v>12</v>
      </c>
      <c r="T355" s="21" t="n">
        <v>26</v>
      </c>
      <c r="U355" s="21" t="n">
        <v>0</v>
      </c>
      <c r="V355" s="21" t="n">
        <v>26</v>
      </c>
      <c r="W355" s="21" t="n">
        <v>17</v>
      </c>
      <c r="X355" s="21" t="n">
        <v>2</v>
      </c>
      <c r="Y355" s="21" t="n">
        <v>0</v>
      </c>
      <c r="Z355" s="21" t="n">
        <v>5</v>
      </c>
      <c r="AA355" s="21" t="n">
        <v>11</v>
      </c>
      <c r="AB355" s="21" t="n">
        <v>12</v>
      </c>
      <c r="AC355" s="21" t="n">
        <v>11</v>
      </c>
      <c r="AD355" s="21" t="n">
        <v>1</v>
      </c>
      <c r="AE355" s="21" t="n">
        <v>46</v>
      </c>
      <c r="AF355" s="21" t="n">
        <v>25</v>
      </c>
      <c r="AG355" s="21" t="n">
        <v>2</v>
      </c>
      <c r="AH355" s="21" t="n">
        <v>1</v>
      </c>
      <c r="AI355" s="21" t="n">
        <v>8</v>
      </c>
      <c r="AJ355" s="21" t="n">
        <v>27</v>
      </c>
      <c r="AK355" s="21" t="n">
        <v>12</v>
      </c>
      <c r="AL355" s="21" t="n">
        <v>15</v>
      </c>
    </row>
    <row r="356" customFormat="false" ht="15" hidden="false" customHeight="true" outlineLevel="0" collapsed="false">
      <c r="B356" s="40" t="s">
        <v>603</v>
      </c>
      <c r="C356" s="21" t="n">
        <v>0</v>
      </c>
      <c r="D356" s="21" t="n">
        <v>6</v>
      </c>
      <c r="E356" s="21" t="n">
        <v>3</v>
      </c>
      <c r="F356" s="21" t="n">
        <v>1</v>
      </c>
      <c r="G356" s="21" t="n">
        <v>0</v>
      </c>
      <c r="H356" s="21" t="n">
        <v>0</v>
      </c>
      <c r="I356" s="21" t="n">
        <v>5</v>
      </c>
      <c r="J356" s="21" t="n">
        <v>1</v>
      </c>
      <c r="K356" s="21" t="n">
        <v>2</v>
      </c>
      <c r="L356" s="21" t="n">
        <v>0</v>
      </c>
      <c r="M356" s="21" t="n">
        <v>3</v>
      </c>
      <c r="N356" s="21" t="n">
        <v>7</v>
      </c>
      <c r="O356" s="21" t="n">
        <v>0</v>
      </c>
      <c r="P356" s="21" t="n">
        <v>0</v>
      </c>
      <c r="Q356" s="21" t="n">
        <v>0</v>
      </c>
      <c r="R356" s="21" t="n">
        <v>6</v>
      </c>
      <c r="S356" s="21" t="n">
        <v>2</v>
      </c>
      <c r="T356" s="21" t="n">
        <v>1</v>
      </c>
      <c r="U356" s="21" t="n">
        <v>0</v>
      </c>
      <c r="V356" s="21" t="n">
        <v>1</v>
      </c>
      <c r="W356" s="21" t="n">
        <v>6</v>
      </c>
      <c r="X356" s="21" t="n">
        <v>0</v>
      </c>
      <c r="Y356" s="21" t="n">
        <v>0</v>
      </c>
      <c r="Z356" s="21" t="n">
        <v>2</v>
      </c>
      <c r="AA356" s="21" t="n">
        <v>1</v>
      </c>
      <c r="AB356" s="21" t="n">
        <v>0</v>
      </c>
      <c r="AC356" s="21" t="n">
        <v>1</v>
      </c>
      <c r="AD356" s="21" t="n">
        <v>0</v>
      </c>
      <c r="AE356" s="21" t="n">
        <v>6</v>
      </c>
      <c r="AF356" s="21" t="n">
        <v>4</v>
      </c>
      <c r="AG356" s="21" t="n">
        <v>0</v>
      </c>
      <c r="AH356" s="21" t="n">
        <v>1</v>
      </c>
      <c r="AI356" s="21" t="n">
        <v>0</v>
      </c>
      <c r="AJ356" s="21" t="n">
        <v>1</v>
      </c>
      <c r="AK356" s="21" t="n">
        <v>1</v>
      </c>
      <c r="AL356" s="21" t="n">
        <v>4</v>
      </c>
    </row>
    <row r="357" customFormat="false" ht="15" hidden="false" customHeight="true" outlineLevel="0" collapsed="false">
      <c r="B357" s="40" t="s">
        <v>604</v>
      </c>
      <c r="C357" s="21" t="n">
        <v>0</v>
      </c>
      <c r="D357" s="21" t="n">
        <v>7</v>
      </c>
      <c r="E357" s="21" t="n">
        <v>10</v>
      </c>
      <c r="F357" s="21" t="n">
        <v>0</v>
      </c>
      <c r="G357" s="21" t="n">
        <v>0</v>
      </c>
      <c r="H357" s="21" t="n">
        <v>1</v>
      </c>
      <c r="I357" s="21" t="n">
        <v>6</v>
      </c>
      <c r="J357" s="21" t="n">
        <v>4</v>
      </c>
      <c r="K357" s="21" t="n">
        <v>6</v>
      </c>
      <c r="L357" s="21" t="n">
        <v>0</v>
      </c>
      <c r="M357" s="21" t="n">
        <v>6</v>
      </c>
      <c r="N357" s="21" t="n">
        <v>6</v>
      </c>
      <c r="O357" s="21" t="n">
        <v>1</v>
      </c>
      <c r="P357" s="21" t="n">
        <v>0</v>
      </c>
      <c r="Q357" s="21" t="n">
        <v>3</v>
      </c>
      <c r="R357" s="21" t="n">
        <v>6</v>
      </c>
      <c r="S357" s="21" t="n">
        <v>8</v>
      </c>
      <c r="T357" s="21" t="n">
        <v>9</v>
      </c>
      <c r="U357" s="21" t="n">
        <v>0</v>
      </c>
      <c r="V357" s="21" t="n">
        <v>8</v>
      </c>
      <c r="W357" s="21" t="n">
        <v>7</v>
      </c>
      <c r="X357" s="21" t="n">
        <v>0</v>
      </c>
      <c r="Y357" s="21" t="n">
        <v>0</v>
      </c>
      <c r="Z357" s="21" t="n">
        <v>0</v>
      </c>
      <c r="AA357" s="21" t="n">
        <v>6</v>
      </c>
      <c r="AB357" s="21" t="n">
        <v>3</v>
      </c>
      <c r="AC357" s="21" t="n">
        <v>4</v>
      </c>
      <c r="AD357" s="21" t="n">
        <v>0</v>
      </c>
      <c r="AE357" s="21" t="n">
        <v>10</v>
      </c>
      <c r="AF357" s="21" t="n">
        <v>16</v>
      </c>
      <c r="AG357" s="21" t="n">
        <v>0</v>
      </c>
      <c r="AH357" s="21" t="n">
        <v>0</v>
      </c>
      <c r="AI357" s="21" t="n">
        <v>1</v>
      </c>
      <c r="AJ357" s="21" t="n">
        <v>3</v>
      </c>
      <c r="AK357" s="21" t="n">
        <v>4</v>
      </c>
      <c r="AL357" s="21" t="n">
        <v>6</v>
      </c>
    </row>
    <row r="358" customFormat="false" ht="15" hidden="false" customHeight="true" outlineLevel="0" collapsed="false">
      <c r="B358" s="40" t="s">
        <v>605</v>
      </c>
      <c r="C358" s="21" t="n">
        <v>0</v>
      </c>
      <c r="D358" s="21" t="n">
        <v>12</v>
      </c>
      <c r="E358" s="21" t="n">
        <v>6</v>
      </c>
      <c r="F358" s="21" t="n">
        <v>0</v>
      </c>
      <c r="G358" s="21" t="n">
        <v>0</v>
      </c>
      <c r="H358" s="21" t="n">
        <v>2</v>
      </c>
      <c r="I358" s="21" t="n">
        <v>6</v>
      </c>
      <c r="J358" s="21" t="n">
        <v>5</v>
      </c>
      <c r="K358" s="21" t="n">
        <v>7</v>
      </c>
      <c r="L358" s="21" t="n">
        <v>0</v>
      </c>
      <c r="M358" s="21" t="n">
        <v>24</v>
      </c>
      <c r="N358" s="21" t="n">
        <v>17</v>
      </c>
      <c r="O358" s="21" t="n">
        <v>0</v>
      </c>
      <c r="P358" s="21" t="n">
        <v>0</v>
      </c>
      <c r="Q358" s="21" t="n">
        <v>1</v>
      </c>
      <c r="R358" s="21" t="n">
        <v>4</v>
      </c>
      <c r="S358" s="21" t="n">
        <v>4</v>
      </c>
      <c r="T358" s="21" t="n">
        <v>12</v>
      </c>
      <c r="U358" s="21" t="n">
        <v>0</v>
      </c>
      <c r="V358" s="21" t="n">
        <v>18</v>
      </c>
      <c r="W358" s="21" t="n">
        <v>8</v>
      </c>
      <c r="X358" s="21" t="n">
        <v>2</v>
      </c>
      <c r="Y358" s="21" t="n">
        <v>0</v>
      </c>
      <c r="Z358" s="21" t="n">
        <v>1</v>
      </c>
      <c r="AA358" s="21" t="n">
        <v>5</v>
      </c>
      <c r="AB358" s="21" t="n">
        <v>6</v>
      </c>
      <c r="AC358" s="21" t="n">
        <v>5</v>
      </c>
      <c r="AD358" s="21" t="n">
        <v>0</v>
      </c>
      <c r="AE358" s="21" t="n">
        <v>13</v>
      </c>
      <c r="AF358" s="21" t="n">
        <v>12</v>
      </c>
      <c r="AG358" s="21" t="n">
        <v>1</v>
      </c>
      <c r="AH358" s="21" t="n">
        <v>1</v>
      </c>
      <c r="AI358" s="21" t="n">
        <v>1</v>
      </c>
      <c r="AJ358" s="21" t="n">
        <v>12</v>
      </c>
      <c r="AK358" s="21" t="n">
        <v>4</v>
      </c>
      <c r="AL358" s="21" t="n">
        <v>5</v>
      </c>
    </row>
    <row r="359" customFormat="false" ht="15" hidden="false" customHeight="true" outlineLevel="0" collapsed="false">
      <c r="B359" s="40" t="s">
        <v>606</v>
      </c>
      <c r="C359" s="21" t="n">
        <v>0</v>
      </c>
      <c r="D359" s="21" t="n">
        <v>6</v>
      </c>
      <c r="E359" s="21" t="n">
        <v>4</v>
      </c>
      <c r="F359" s="21" t="n">
        <v>0</v>
      </c>
      <c r="G359" s="21" t="n">
        <v>0</v>
      </c>
      <c r="H359" s="21" t="n">
        <v>0</v>
      </c>
      <c r="I359" s="21" t="n">
        <v>3</v>
      </c>
      <c r="J359" s="21" t="n">
        <v>0</v>
      </c>
      <c r="K359" s="21" t="n">
        <v>1</v>
      </c>
      <c r="L359" s="21" t="n">
        <v>0</v>
      </c>
      <c r="M359" s="21" t="n">
        <v>13</v>
      </c>
      <c r="N359" s="21" t="n">
        <v>3</v>
      </c>
      <c r="O359" s="21" t="n">
        <v>0</v>
      </c>
      <c r="P359" s="21" t="n">
        <v>0</v>
      </c>
      <c r="Q359" s="21" t="n">
        <v>0</v>
      </c>
      <c r="R359" s="21" t="n">
        <v>0</v>
      </c>
      <c r="S359" s="21" t="n">
        <v>0</v>
      </c>
      <c r="T359" s="21" t="n">
        <v>2</v>
      </c>
      <c r="U359" s="21" t="n">
        <v>0</v>
      </c>
      <c r="V359" s="21" t="n">
        <v>5</v>
      </c>
      <c r="W359" s="21" t="n">
        <v>5</v>
      </c>
      <c r="X359" s="21" t="n">
        <v>0</v>
      </c>
      <c r="Y359" s="21" t="n">
        <v>0</v>
      </c>
      <c r="Z359" s="21" t="n">
        <v>2</v>
      </c>
      <c r="AA359" s="21" t="n">
        <v>3</v>
      </c>
      <c r="AB359" s="21" t="n">
        <v>0</v>
      </c>
      <c r="AC359" s="21" t="n">
        <v>2</v>
      </c>
      <c r="AD359" s="21" t="n">
        <v>0</v>
      </c>
      <c r="AE359" s="21" t="n">
        <v>8</v>
      </c>
      <c r="AF359" s="21" t="n">
        <v>2</v>
      </c>
      <c r="AG359" s="21" t="n">
        <v>0</v>
      </c>
      <c r="AH359" s="21" t="n">
        <v>0</v>
      </c>
      <c r="AI359" s="21" t="n">
        <v>3</v>
      </c>
      <c r="AJ359" s="21" t="n">
        <v>3</v>
      </c>
      <c r="AK359" s="21" t="n">
        <v>2</v>
      </c>
      <c r="AL359" s="21" t="n">
        <v>2</v>
      </c>
    </row>
    <row r="360" customFormat="false" ht="15" hidden="false" customHeight="true" outlineLevel="0" collapsed="false">
      <c r="B360" s="40" t="s">
        <v>607</v>
      </c>
      <c r="C360" s="21" t="n">
        <v>0</v>
      </c>
      <c r="D360" s="21" t="n">
        <v>0</v>
      </c>
      <c r="E360" s="21" t="n">
        <v>0</v>
      </c>
      <c r="F360" s="21" t="n">
        <v>0</v>
      </c>
      <c r="G360" s="21" t="n">
        <v>0</v>
      </c>
      <c r="H360" s="21" t="n">
        <v>0</v>
      </c>
      <c r="I360" s="21" t="n">
        <v>0</v>
      </c>
      <c r="J360" s="21" t="n">
        <v>1</v>
      </c>
      <c r="K360" s="21" t="n">
        <v>0</v>
      </c>
      <c r="L360" s="21" t="n">
        <v>0</v>
      </c>
      <c r="M360" s="21" t="n">
        <v>0</v>
      </c>
      <c r="N360" s="21" t="n">
        <v>0</v>
      </c>
      <c r="O360" s="21" t="n">
        <v>0</v>
      </c>
      <c r="P360" s="21" t="n">
        <v>0</v>
      </c>
      <c r="Q360" s="21" t="n">
        <v>0</v>
      </c>
      <c r="R360" s="21" t="n">
        <v>0</v>
      </c>
      <c r="S360" s="21" t="n">
        <v>0</v>
      </c>
      <c r="T360" s="21" t="n">
        <v>0</v>
      </c>
      <c r="U360" s="21" t="n">
        <v>0</v>
      </c>
      <c r="V360" s="21" t="n">
        <v>0</v>
      </c>
      <c r="W360" s="21" t="n">
        <v>0</v>
      </c>
      <c r="X360" s="21" t="n">
        <v>0</v>
      </c>
      <c r="Y360" s="21" t="n">
        <v>0</v>
      </c>
      <c r="Z360" s="21" t="n">
        <v>0</v>
      </c>
      <c r="AA360" s="21" t="n">
        <v>0</v>
      </c>
      <c r="AB360" s="21" t="n">
        <v>0</v>
      </c>
      <c r="AC360" s="21" t="n">
        <v>0</v>
      </c>
      <c r="AD360" s="21" t="n">
        <v>0</v>
      </c>
      <c r="AE360" s="21" t="n">
        <v>1</v>
      </c>
      <c r="AF360" s="21" t="n">
        <v>0</v>
      </c>
      <c r="AG360" s="21" t="n">
        <v>0</v>
      </c>
      <c r="AH360" s="21" t="n">
        <v>0</v>
      </c>
      <c r="AI360" s="21" t="n">
        <v>0</v>
      </c>
      <c r="AJ360" s="21" t="n">
        <v>0</v>
      </c>
      <c r="AK360" s="21" t="n">
        <v>0</v>
      </c>
      <c r="AL360" s="21" t="n">
        <v>0</v>
      </c>
    </row>
    <row r="361" customFormat="false" ht="15" hidden="false" customHeight="true" outlineLevel="0" collapsed="false">
      <c r="B361" s="79" t="s">
        <v>608</v>
      </c>
      <c r="C361" s="80" t="n">
        <v>0</v>
      </c>
      <c r="D361" s="80" t="n">
        <v>0</v>
      </c>
      <c r="E361" s="80" t="n">
        <v>0</v>
      </c>
      <c r="F361" s="80" t="n">
        <v>0</v>
      </c>
      <c r="G361" s="80" t="n">
        <v>0</v>
      </c>
      <c r="H361" s="80" t="n">
        <v>0</v>
      </c>
      <c r="I361" s="80" t="n">
        <v>0</v>
      </c>
      <c r="J361" s="80" t="n">
        <v>0</v>
      </c>
      <c r="K361" s="80" t="n">
        <v>0</v>
      </c>
      <c r="L361" s="80" t="n">
        <v>0</v>
      </c>
      <c r="M361" s="80" t="n">
        <v>0</v>
      </c>
      <c r="N361" s="80" t="n">
        <v>0</v>
      </c>
      <c r="O361" s="80" t="n">
        <v>0</v>
      </c>
      <c r="P361" s="80" t="n">
        <v>0</v>
      </c>
      <c r="Q361" s="80" t="n">
        <v>0</v>
      </c>
      <c r="R361" s="80" t="n">
        <v>0</v>
      </c>
      <c r="S361" s="80" t="n">
        <v>0</v>
      </c>
      <c r="T361" s="80" t="n">
        <v>0</v>
      </c>
      <c r="U361" s="80" t="n">
        <v>0</v>
      </c>
      <c r="V361" s="80" t="n">
        <v>0</v>
      </c>
      <c r="W361" s="80" t="n">
        <v>0</v>
      </c>
      <c r="X361" s="80" t="n">
        <v>0</v>
      </c>
      <c r="Y361" s="80" t="n">
        <v>0</v>
      </c>
      <c r="Z361" s="80" t="n">
        <v>0</v>
      </c>
      <c r="AA361" s="80" t="n">
        <v>1</v>
      </c>
      <c r="AB361" s="80" t="n">
        <v>0</v>
      </c>
      <c r="AC361" s="80" t="n">
        <v>0</v>
      </c>
      <c r="AD361" s="80" t="n">
        <v>0</v>
      </c>
      <c r="AE361" s="80" t="n">
        <v>0</v>
      </c>
      <c r="AF361" s="80" t="n">
        <v>2</v>
      </c>
      <c r="AG361" s="80" t="n">
        <v>0</v>
      </c>
      <c r="AH361" s="80" t="n">
        <v>0</v>
      </c>
      <c r="AI361" s="80" t="n">
        <v>0</v>
      </c>
      <c r="AJ361" s="80" t="n">
        <v>0</v>
      </c>
      <c r="AK361" s="80" t="n">
        <v>1</v>
      </c>
      <c r="AL361" s="80" t="n">
        <v>0</v>
      </c>
    </row>
    <row r="362" customFormat="false" ht="15" hidden="false" customHeight="true" outlineLevel="0" collapsed="false">
      <c r="B362" s="40" t="s">
        <v>281</v>
      </c>
      <c r="C362" s="81" t="n">
        <v>0</v>
      </c>
      <c r="D362" s="81" t="n">
        <v>39</v>
      </c>
      <c r="E362" s="81" t="n">
        <v>34</v>
      </c>
      <c r="F362" s="81" t="n">
        <v>3</v>
      </c>
      <c r="G362" s="81" t="n">
        <v>1</v>
      </c>
      <c r="H362" s="81" t="n">
        <v>3</v>
      </c>
      <c r="I362" s="81" t="n">
        <v>40</v>
      </c>
      <c r="J362" s="81" t="n">
        <v>9</v>
      </c>
      <c r="K362" s="81" t="n">
        <v>26</v>
      </c>
      <c r="L362" s="81" t="n">
        <v>0</v>
      </c>
      <c r="M362" s="81" t="n">
        <v>43</v>
      </c>
      <c r="N362" s="81" t="n">
        <v>42</v>
      </c>
      <c r="O362" s="81" t="n">
        <v>0</v>
      </c>
      <c r="P362" s="81" t="n">
        <v>1</v>
      </c>
      <c r="Q362" s="81" t="n">
        <v>4</v>
      </c>
      <c r="R362" s="81" t="n">
        <v>25</v>
      </c>
      <c r="S362" s="81" t="n">
        <v>13</v>
      </c>
      <c r="T362" s="81" t="n">
        <v>18</v>
      </c>
      <c r="U362" s="81" t="n">
        <v>0</v>
      </c>
      <c r="V362" s="81" t="n">
        <v>43</v>
      </c>
      <c r="W362" s="81" t="n">
        <v>29</v>
      </c>
      <c r="X362" s="81" t="n">
        <v>0</v>
      </c>
      <c r="Y362" s="81" t="n">
        <v>1</v>
      </c>
      <c r="Z362" s="81" t="n">
        <v>2</v>
      </c>
      <c r="AA362" s="81" t="n">
        <v>20</v>
      </c>
      <c r="AB362" s="81" t="n">
        <v>10</v>
      </c>
      <c r="AC362" s="81" t="n">
        <v>13</v>
      </c>
      <c r="AD362" s="81" t="n">
        <v>1</v>
      </c>
      <c r="AE362" s="81" t="n">
        <v>48</v>
      </c>
      <c r="AF362" s="81" t="n">
        <v>36</v>
      </c>
      <c r="AG362" s="81" t="n">
        <v>0</v>
      </c>
      <c r="AH362" s="81" t="n">
        <v>1</v>
      </c>
      <c r="AI362" s="81" t="n">
        <v>3</v>
      </c>
      <c r="AJ362" s="81" t="n">
        <v>18</v>
      </c>
      <c r="AK362" s="81" t="n">
        <v>15</v>
      </c>
      <c r="AL362" s="81" t="n">
        <v>22</v>
      </c>
    </row>
    <row r="363" customFormat="false" ht="15" hidden="false" customHeight="true" outlineLevel="0" collapsed="false">
      <c r="B363" s="40" t="s">
        <v>609</v>
      </c>
      <c r="C363" s="21" t="n">
        <v>0</v>
      </c>
      <c r="D363" s="21" t="n">
        <v>6</v>
      </c>
      <c r="E363" s="21" t="n">
        <v>5</v>
      </c>
      <c r="F363" s="21" t="n">
        <v>0</v>
      </c>
      <c r="G363" s="21" t="n">
        <v>0</v>
      </c>
      <c r="H363" s="21" t="n">
        <v>0</v>
      </c>
      <c r="I363" s="21" t="n">
        <v>2</v>
      </c>
      <c r="J363" s="21" t="n">
        <v>2</v>
      </c>
      <c r="K363" s="21" t="n">
        <v>1</v>
      </c>
      <c r="L363" s="21" t="n">
        <v>0</v>
      </c>
      <c r="M363" s="21" t="n">
        <v>5</v>
      </c>
      <c r="N363" s="21" t="n">
        <v>1</v>
      </c>
      <c r="O363" s="21" t="n">
        <v>0</v>
      </c>
      <c r="P363" s="21" t="n">
        <v>0</v>
      </c>
      <c r="Q363" s="21" t="n">
        <v>0</v>
      </c>
      <c r="R363" s="21" t="n">
        <v>1</v>
      </c>
      <c r="S363" s="21" t="n">
        <v>0</v>
      </c>
      <c r="T363" s="21" t="n">
        <v>0</v>
      </c>
      <c r="U363" s="21" t="n">
        <v>0</v>
      </c>
      <c r="V363" s="21" t="n">
        <v>1</v>
      </c>
      <c r="W363" s="21" t="n">
        <v>1</v>
      </c>
      <c r="X363" s="21" t="n">
        <v>0</v>
      </c>
      <c r="Y363" s="21" t="n">
        <v>0</v>
      </c>
      <c r="Z363" s="21" t="n">
        <v>0</v>
      </c>
      <c r="AA363" s="21" t="n">
        <v>1</v>
      </c>
      <c r="AB363" s="21" t="n">
        <v>1</v>
      </c>
      <c r="AC363" s="21" t="n">
        <v>2</v>
      </c>
      <c r="AD363" s="21" t="n">
        <v>0</v>
      </c>
      <c r="AE363" s="21" t="n">
        <v>1</v>
      </c>
      <c r="AF363" s="21" t="n">
        <v>3</v>
      </c>
      <c r="AG363" s="21" t="n">
        <v>0</v>
      </c>
      <c r="AH363" s="21" t="n">
        <v>0</v>
      </c>
      <c r="AI363" s="21" t="n">
        <v>0</v>
      </c>
      <c r="AJ363" s="21" t="n">
        <v>0</v>
      </c>
      <c r="AK363" s="21" t="n">
        <v>0</v>
      </c>
      <c r="AL363" s="21" t="n">
        <v>2</v>
      </c>
    </row>
    <row r="364" customFormat="false" ht="15" hidden="false" customHeight="true" outlineLevel="0" collapsed="false">
      <c r="B364" s="40" t="s">
        <v>610</v>
      </c>
      <c r="C364" s="21" t="n">
        <v>0</v>
      </c>
      <c r="D364" s="21" t="n">
        <v>2</v>
      </c>
      <c r="E364" s="21" t="n">
        <v>3</v>
      </c>
      <c r="F364" s="21" t="n">
        <v>0</v>
      </c>
      <c r="G364" s="21" t="n">
        <v>1</v>
      </c>
      <c r="H364" s="21" t="n">
        <v>0</v>
      </c>
      <c r="I364" s="21" t="n">
        <v>0</v>
      </c>
      <c r="J364" s="21" t="n">
        <v>0</v>
      </c>
      <c r="K364" s="21" t="n">
        <v>1</v>
      </c>
      <c r="L364" s="21" t="n">
        <v>0</v>
      </c>
      <c r="M364" s="21" t="n">
        <v>4</v>
      </c>
      <c r="N364" s="21" t="n">
        <v>3</v>
      </c>
      <c r="O364" s="21" t="n">
        <v>0</v>
      </c>
      <c r="P364" s="21" t="n">
        <v>0</v>
      </c>
      <c r="Q364" s="21" t="n">
        <v>0</v>
      </c>
      <c r="R364" s="21" t="n">
        <v>1</v>
      </c>
      <c r="S364" s="21" t="n">
        <v>1</v>
      </c>
      <c r="T364" s="21" t="n">
        <v>0</v>
      </c>
      <c r="U364" s="21" t="n">
        <v>0</v>
      </c>
      <c r="V364" s="21" t="n">
        <v>4</v>
      </c>
      <c r="W364" s="21" t="n">
        <v>3</v>
      </c>
      <c r="X364" s="21" t="n">
        <v>0</v>
      </c>
      <c r="Y364" s="21" t="n">
        <v>0</v>
      </c>
      <c r="Z364" s="21" t="n">
        <v>0</v>
      </c>
      <c r="AA364" s="21" t="n">
        <v>1</v>
      </c>
      <c r="AB364" s="21" t="n">
        <v>0</v>
      </c>
      <c r="AC364" s="21" t="n">
        <v>0</v>
      </c>
      <c r="AD364" s="21" t="n">
        <v>0</v>
      </c>
      <c r="AE364" s="21" t="n">
        <v>5</v>
      </c>
      <c r="AF364" s="21" t="n">
        <v>5</v>
      </c>
      <c r="AG364" s="21" t="n">
        <v>2</v>
      </c>
      <c r="AH364" s="21" t="n">
        <v>1</v>
      </c>
      <c r="AI364" s="21" t="n">
        <v>0</v>
      </c>
      <c r="AJ364" s="21" t="n">
        <v>5</v>
      </c>
      <c r="AK364" s="21" t="n">
        <v>1</v>
      </c>
      <c r="AL364" s="21" t="n">
        <v>0</v>
      </c>
    </row>
    <row r="365" customFormat="false" ht="15" hidden="false" customHeight="true" outlineLevel="0" collapsed="false">
      <c r="B365" s="40" t="s">
        <v>611</v>
      </c>
      <c r="C365" s="21" t="n">
        <v>0</v>
      </c>
      <c r="D365" s="21" t="n">
        <v>1</v>
      </c>
      <c r="E365" s="21" t="n">
        <v>4</v>
      </c>
      <c r="F365" s="21" t="n">
        <v>0</v>
      </c>
      <c r="G365" s="21" t="n">
        <v>0</v>
      </c>
      <c r="H365" s="21" t="n">
        <v>0</v>
      </c>
      <c r="I365" s="21" t="n">
        <v>1</v>
      </c>
      <c r="J365" s="21" t="n">
        <v>0</v>
      </c>
      <c r="K365" s="21" t="n">
        <v>0</v>
      </c>
      <c r="L365" s="21" t="n">
        <v>0</v>
      </c>
      <c r="M365" s="21" t="n">
        <v>0</v>
      </c>
      <c r="N365" s="21" t="n">
        <v>1</v>
      </c>
      <c r="O365" s="21" t="n">
        <v>0</v>
      </c>
      <c r="P365" s="21" t="n">
        <v>0</v>
      </c>
      <c r="Q365" s="21" t="n">
        <v>0</v>
      </c>
      <c r="R365" s="21" t="n">
        <v>2</v>
      </c>
      <c r="S365" s="21" t="n">
        <v>0</v>
      </c>
      <c r="T365" s="21" t="n">
        <v>1</v>
      </c>
      <c r="U365" s="21" t="n">
        <v>0</v>
      </c>
      <c r="V365" s="21" t="n">
        <v>0</v>
      </c>
      <c r="W365" s="21" t="n">
        <v>2</v>
      </c>
      <c r="X365" s="21" t="n">
        <v>1</v>
      </c>
      <c r="Y365" s="21" t="n">
        <v>0</v>
      </c>
      <c r="Z365" s="21" t="n">
        <v>0</v>
      </c>
      <c r="AA365" s="21" t="n">
        <v>1</v>
      </c>
      <c r="AB365" s="21" t="n">
        <v>1</v>
      </c>
      <c r="AC365" s="21" t="n">
        <v>0</v>
      </c>
      <c r="AD365" s="21" t="n">
        <v>0</v>
      </c>
      <c r="AE365" s="21" t="n">
        <v>1</v>
      </c>
      <c r="AF365" s="21" t="n">
        <v>0</v>
      </c>
      <c r="AG365" s="21" t="n">
        <v>0</v>
      </c>
      <c r="AH365" s="21" t="n">
        <v>0</v>
      </c>
      <c r="AI365" s="21" t="n">
        <v>0</v>
      </c>
      <c r="AJ365" s="21" t="n">
        <v>1</v>
      </c>
      <c r="AK365" s="21" t="n">
        <v>0</v>
      </c>
      <c r="AL365" s="21" t="n">
        <v>1</v>
      </c>
    </row>
    <row r="366" customFormat="false" ht="15" hidden="false" customHeight="true" outlineLevel="0" collapsed="false">
      <c r="B366" s="40" t="s">
        <v>612</v>
      </c>
      <c r="C366" s="21" t="n">
        <v>0</v>
      </c>
      <c r="D366" s="21" t="n">
        <v>3</v>
      </c>
      <c r="E366" s="21" t="n">
        <v>9</v>
      </c>
      <c r="F366" s="21" t="n">
        <v>1</v>
      </c>
      <c r="G366" s="21" t="n">
        <v>0</v>
      </c>
      <c r="H366" s="21" t="n">
        <v>0</v>
      </c>
      <c r="I366" s="21" t="n">
        <v>2</v>
      </c>
      <c r="J366" s="21" t="n">
        <v>3</v>
      </c>
      <c r="K366" s="21" t="n">
        <v>2</v>
      </c>
      <c r="L366" s="21" t="n">
        <v>0</v>
      </c>
      <c r="M366" s="21" t="n">
        <v>2</v>
      </c>
      <c r="N366" s="21" t="n">
        <v>10</v>
      </c>
      <c r="O366" s="21" t="n">
        <v>0</v>
      </c>
      <c r="P366" s="21" t="n">
        <v>0</v>
      </c>
      <c r="Q366" s="21" t="n">
        <v>2</v>
      </c>
      <c r="R366" s="21" t="n">
        <v>5</v>
      </c>
      <c r="S366" s="21" t="n">
        <v>2</v>
      </c>
      <c r="T366" s="21" t="n">
        <v>5</v>
      </c>
      <c r="U366" s="21" t="n">
        <v>0</v>
      </c>
      <c r="V366" s="21" t="n">
        <v>5</v>
      </c>
      <c r="W366" s="21" t="n">
        <v>3</v>
      </c>
      <c r="X366" s="21" t="n">
        <v>0</v>
      </c>
      <c r="Y366" s="21" t="n">
        <v>0</v>
      </c>
      <c r="Z366" s="21" t="n">
        <v>1</v>
      </c>
      <c r="AA366" s="21" t="n">
        <v>5</v>
      </c>
      <c r="AB366" s="21" t="n">
        <v>0</v>
      </c>
      <c r="AC366" s="21" t="n">
        <v>3</v>
      </c>
      <c r="AD366" s="21" t="n">
        <v>0</v>
      </c>
      <c r="AE366" s="21" t="n">
        <v>7</v>
      </c>
      <c r="AF366" s="21" t="n">
        <v>11</v>
      </c>
      <c r="AG366" s="21" t="n">
        <v>0</v>
      </c>
      <c r="AH366" s="21" t="n">
        <v>0</v>
      </c>
      <c r="AI366" s="21" t="n">
        <v>0</v>
      </c>
      <c r="AJ366" s="21" t="n">
        <v>7</v>
      </c>
      <c r="AK366" s="21" t="n">
        <v>6</v>
      </c>
      <c r="AL366" s="21" t="n">
        <v>4</v>
      </c>
    </row>
    <row r="367" customFormat="false" ht="15" hidden="false" customHeight="true" outlineLevel="0" collapsed="false">
      <c r="B367" s="40" t="s">
        <v>613</v>
      </c>
      <c r="C367" s="21" t="n">
        <v>0</v>
      </c>
      <c r="D367" s="21" t="n">
        <v>9</v>
      </c>
      <c r="E367" s="21" t="n">
        <v>1</v>
      </c>
      <c r="F367" s="21" t="n">
        <v>0</v>
      </c>
      <c r="G367" s="21" t="n">
        <v>0</v>
      </c>
      <c r="H367" s="21" t="n">
        <v>1</v>
      </c>
      <c r="I367" s="21" t="n">
        <v>2</v>
      </c>
      <c r="J367" s="21" t="n">
        <v>1</v>
      </c>
      <c r="K367" s="21" t="n">
        <v>1</v>
      </c>
      <c r="L367" s="21" t="n">
        <v>0</v>
      </c>
      <c r="M367" s="21" t="n">
        <v>7</v>
      </c>
      <c r="N367" s="21" t="n">
        <v>6</v>
      </c>
      <c r="O367" s="21" t="n">
        <v>0</v>
      </c>
      <c r="P367" s="21" t="n">
        <v>1</v>
      </c>
      <c r="Q367" s="21" t="n">
        <v>0</v>
      </c>
      <c r="R367" s="21" t="n">
        <v>0</v>
      </c>
      <c r="S367" s="21" t="n">
        <v>0</v>
      </c>
      <c r="T367" s="21" t="n">
        <v>3</v>
      </c>
      <c r="U367" s="21" t="n">
        <v>0</v>
      </c>
      <c r="V367" s="21" t="n">
        <v>5</v>
      </c>
      <c r="W367" s="21" t="n">
        <v>7</v>
      </c>
      <c r="X367" s="21" t="n">
        <v>1</v>
      </c>
      <c r="Y367" s="21" t="n">
        <v>1</v>
      </c>
      <c r="Z367" s="21" t="n">
        <v>0</v>
      </c>
      <c r="AA367" s="21" t="n">
        <v>1</v>
      </c>
      <c r="AB367" s="21" t="n">
        <v>0</v>
      </c>
      <c r="AC367" s="21" t="n">
        <v>0</v>
      </c>
      <c r="AD367" s="21" t="n">
        <v>0</v>
      </c>
      <c r="AE367" s="21" t="n">
        <v>8</v>
      </c>
      <c r="AF367" s="21" t="n">
        <v>8</v>
      </c>
      <c r="AG367" s="21" t="n">
        <v>0</v>
      </c>
      <c r="AH367" s="21" t="n">
        <v>0</v>
      </c>
      <c r="AI367" s="21" t="n">
        <v>2</v>
      </c>
      <c r="AJ367" s="21" t="n">
        <v>4</v>
      </c>
      <c r="AK367" s="21" t="n">
        <v>2</v>
      </c>
      <c r="AL367" s="21" t="n">
        <v>0</v>
      </c>
    </row>
    <row r="368" customFormat="false" ht="15" hidden="false" customHeight="true" outlineLevel="0" collapsed="false">
      <c r="B368" s="40" t="s">
        <v>614</v>
      </c>
      <c r="C368" s="21" t="n">
        <v>0</v>
      </c>
      <c r="D368" s="21" t="n">
        <v>7</v>
      </c>
      <c r="E368" s="21" t="n">
        <v>9</v>
      </c>
      <c r="F368" s="21" t="n">
        <v>0</v>
      </c>
      <c r="G368" s="21" t="n">
        <v>0</v>
      </c>
      <c r="H368" s="21" t="n">
        <v>1</v>
      </c>
      <c r="I368" s="21" t="n">
        <v>1</v>
      </c>
      <c r="J368" s="21" t="n">
        <v>3</v>
      </c>
      <c r="K368" s="21" t="n">
        <v>2</v>
      </c>
      <c r="L368" s="21" t="n">
        <v>0</v>
      </c>
      <c r="M368" s="21" t="n">
        <v>7</v>
      </c>
      <c r="N368" s="21" t="n">
        <v>8</v>
      </c>
      <c r="O368" s="21" t="n">
        <v>0</v>
      </c>
      <c r="P368" s="21" t="n">
        <v>0</v>
      </c>
      <c r="Q368" s="21" t="n">
        <v>2</v>
      </c>
      <c r="R368" s="21" t="n">
        <v>4</v>
      </c>
      <c r="S368" s="21" t="n">
        <v>3</v>
      </c>
      <c r="T368" s="21" t="n">
        <v>5</v>
      </c>
      <c r="U368" s="21" t="n">
        <v>0</v>
      </c>
      <c r="V368" s="21" t="n">
        <v>10</v>
      </c>
      <c r="W368" s="21" t="n">
        <v>6</v>
      </c>
      <c r="X368" s="21" t="n">
        <v>0</v>
      </c>
      <c r="Y368" s="21" t="n">
        <v>0</v>
      </c>
      <c r="Z368" s="21" t="n">
        <v>0</v>
      </c>
      <c r="AA368" s="21" t="n">
        <v>3</v>
      </c>
      <c r="AB368" s="21" t="n">
        <v>4</v>
      </c>
      <c r="AC368" s="21" t="n">
        <v>1</v>
      </c>
      <c r="AD368" s="21" t="n">
        <v>0</v>
      </c>
      <c r="AE368" s="21" t="n">
        <v>10</v>
      </c>
      <c r="AF368" s="21" t="n">
        <v>9</v>
      </c>
      <c r="AG368" s="21" t="n">
        <v>0</v>
      </c>
      <c r="AH368" s="21" t="n">
        <v>0</v>
      </c>
      <c r="AI368" s="21" t="n">
        <v>0</v>
      </c>
      <c r="AJ368" s="21" t="n">
        <v>1</v>
      </c>
      <c r="AK368" s="21" t="n">
        <v>3</v>
      </c>
      <c r="AL368" s="21" t="n">
        <v>4</v>
      </c>
    </row>
    <row r="369" customFormat="false" ht="15" hidden="false" customHeight="true" outlineLevel="0" collapsed="false">
      <c r="B369" s="40" t="s">
        <v>615</v>
      </c>
      <c r="C369" s="21" t="n">
        <v>0</v>
      </c>
      <c r="D369" s="21" t="n">
        <v>1</v>
      </c>
      <c r="E369" s="21" t="n">
        <v>0</v>
      </c>
      <c r="F369" s="21" t="n">
        <v>0</v>
      </c>
      <c r="G369" s="21" t="n">
        <v>0</v>
      </c>
      <c r="H369" s="21" t="n">
        <v>1</v>
      </c>
      <c r="I369" s="21" t="n">
        <v>0</v>
      </c>
      <c r="J369" s="21" t="n">
        <v>1</v>
      </c>
      <c r="K369" s="21" t="n">
        <v>0</v>
      </c>
      <c r="L369" s="21" t="n">
        <v>0</v>
      </c>
      <c r="M369" s="21" t="n">
        <v>1</v>
      </c>
      <c r="N369" s="21" t="n">
        <v>2</v>
      </c>
      <c r="O369" s="21" t="n">
        <v>1</v>
      </c>
      <c r="P369" s="21" t="n">
        <v>0</v>
      </c>
      <c r="Q369" s="21" t="n">
        <v>0</v>
      </c>
      <c r="R369" s="21" t="n">
        <v>1</v>
      </c>
      <c r="S369" s="21" t="n">
        <v>1</v>
      </c>
      <c r="T369" s="21" t="n">
        <v>1</v>
      </c>
      <c r="U369" s="21" t="n">
        <v>0</v>
      </c>
      <c r="V369" s="21" t="n">
        <v>0</v>
      </c>
      <c r="W369" s="21" t="n">
        <v>0</v>
      </c>
      <c r="X369" s="21" t="n">
        <v>0</v>
      </c>
      <c r="Y369" s="21" t="n">
        <v>0</v>
      </c>
      <c r="Z369" s="21" t="n">
        <v>0</v>
      </c>
      <c r="AA369" s="21" t="n">
        <v>0</v>
      </c>
      <c r="AB369" s="21" t="n">
        <v>0</v>
      </c>
      <c r="AC369" s="21" t="n">
        <v>1</v>
      </c>
      <c r="AD369" s="21" t="n">
        <v>0</v>
      </c>
      <c r="AE369" s="21" t="n">
        <v>0</v>
      </c>
      <c r="AF369" s="21" t="n">
        <v>2</v>
      </c>
      <c r="AG369" s="21" t="n">
        <v>0</v>
      </c>
      <c r="AH369" s="21" t="n">
        <v>0</v>
      </c>
      <c r="AI369" s="21" t="n">
        <v>0</v>
      </c>
      <c r="AJ369" s="21" t="n">
        <v>2</v>
      </c>
      <c r="AK369" s="21" t="n">
        <v>0</v>
      </c>
      <c r="AL369" s="21" t="n">
        <v>2</v>
      </c>
    </row>
    <row r="370" customFormat="false" ht="15" hidden="false" customHeight="true" outlineLevel="0" collapsed="false">
      <c r="B370" s="82" t="s">
        <v>616</v>
      </c>
      <c r="C370" s="86" t="n">
        <v>0</v>
      </c>
      <c r="D370" s="86" t="n">
        <v>4</v>
      </c>
      <c r="E370" s="86" t="n">
        <v>2</v>
      </c>
      <c r="F370" s="86" t="n">
        <v>0</v>
      </c>
      <c r="G370" s="86" t="n">
        <v>0</v>
      </c>
      <c r="H370" s="86" t="n">
        <v>0</v>
      </c>
      <c r="I370" s="86" t="n">
        <v>0</v>
      </c>
      <c r="J370" s="86" t="n">
        <v>0</v>
      </c>
      <c r="K370" s="86" t="n">
        <v>0</v>
      </c>
      <c r="L370" s="86" t="n">
        <v>0</v>
      </c>
      <c r="M370" s="86" t="n">
        <v>14</v>
      </c>
      <c r="N370" s="86" t="n">
        <v>0</v>
      </c>
      <c r="O370" s="86" t="n">
        <v>0</v>
      </c>
      <c r="P370" s="86" t="n">
        <v>0</v>
      </c>
      <c r="Q370" s="86" t="n">
        <v>0</v>
      </c>
      <c r="R370" s="86" t="n">
        <v>1</v>
      </c>
      <c r="S370" s="86" t="n">
        <v>0</v>
      </c>
      <c r="T370" s="86" t="n">
        <v>2</v>
      </c>
      <c r="U370" s="86" t="n">
        <v>0</v>
      </c>
      <c r="V370" s="86" t="n">
        <v>2</v>
      </c>
      <c r="W370" s="86" t="n">
        <v>1</v>
      </c>
      <c r="X370" s="86" t="n">
        <v>0</v>
      </c>
      <c r="Y370" s="86" t="n">
        <v>0</v>
      </c>
      <c r="Z370" s="86" t="n">
        <v>2</v>
      </c>
      <c r="AA370" s="86" t="n">
        <v>2</v>
      </c>
      <c r="AB370" s="86" t="n">
        <v>1</v>
      </c>
      <c r="AC370" s="86" t="n">
        <v>2</v>
      </c>
      <c r="AD370" s="86" t="n">
        <v>1</v>
      </c>
      <c r="AE370" s="86" t="n">
        <v>4</v>
      </c>
      <c r="AF370" s="86" t="n">
        <v>2</v>
      </c>
      <c r="AG370" s="86" t="n">
        <v>0</v>
      </c>
      <c r="AH370" s="86" t="n">
        <v>0</v>
      </c>
      <c r="AI370" s="86" t="n">
        <v>0</v>
      </c>
      <c r="AJ370" s="86" t="n">
        <v>0</v>
      </c>
      <c r="AK370" s="86" t="n">
        <v>0</v>
      </c>
      <c r="AL370" s="86" t="n">
        <v>0</v>
      </c>
    </row>
    <row r="371" customFormat="false" ht="15" hidden="false" customHeight="true" outlineLevel="0" collapsed="false">
      <c r="B371" s="85" t="s">
        <v>617</v>
      </c>
      <c r="C371" s="81" t="n">
        <v>0</v>
      </c>
      <c r="D371" s="81" t="n">
        <v>18</v>
      </c>
      <c r="E371" s="81" t="n">
        <v>17</v>
      </c>
      <c r="F371" s="81" t="n">
        <v>0</v>
      </c>
      <c r="G371" s="81" t="n">
        <v>0</v>
      </c>
      <c r="H371" s="81" t="n">
        <v>4</v>
      </c>
      <c r="I371" s="81" t="n">
        <v>7</v>
      </c>
      <c r="J371" s="81" t="n">
        <v>2</v>
      </c>
      <c r="K371" s="81" t="n">
        <v>3</v>
      </c>
      <c r="L371" s="81" t="n">
        <v>0</v>
      </c>
      <c r="M371" s="81" t="n">
        <v>19</v>
      </c>
      <c r="N371" s="81" t="n">
        <v>9</v>
      </c>
      <c r="O371" s="81" t="n">
        <v>4</v>
      </c>
      <c r="P371" s="81" t="n">
        <v>0</v>
      </c>
      <c r="Q371" s="81" t="n">
        <v>5</v>
      </c>
      <c r="R371" s="81" t="n">
        <v>6</v>
      </c>
      <c r="S371" s="81" t="n">
        <v>2</v>
      </c>
      <c r="T371" s="81" t="n">
        <v>8</v>
      </c>
      <c r="U371" s="81" t="n">
        <v>0</v>
      </c>
      <c r="V371" s="81" t="n">
        <v>14</v>
      </c>
      <c r="W371" s="81" t="n">
        <v>6</v>
      </c>
      <c r="X371" s="81" t="n">
        <v>1</v>
      </c>
      <c r="Y371" s="81" t="n">
        <v>0</v>
      </c>
      <c r="Z371" s="81" t="n">
        <v>1</v>
      </c>
      <c r="AA371" s="81" t="n">
        <v>6</v>
      </c>
      <c r="AB371" s="81" t="n">
        <v>5</v>
      </c>
      <c r="AC371" s="81" t="n">
        <v>3</v>
      </c>
      <c r="AD371" s="81" t="n">
        <v>0</v>
      </c>
      <c r="AE371" s="81" t="n">
        <v>16</v>
      </c>
      <c r="AF371" s="81" t="n">
        <v>19</v>
      </c>
      <c r="AG371" s="81" t="n">
        <v>1</v>
      </c>
      <c r="AH371" s="81" t="n">
        <v>0</v>
      </c>
      <c r="AI371" s="81" t="n">
        <v>5</v>
      </c>
      <c r="AJ371" s="81" t="n">
        <v>12</v>
      </c>
      <c r="AK371" s="81" t="n">
        <v>5</v>
      </c>
      <c r="AL371" s="81" t="n">
        <v>12</v>
      </c>
    </row>
    <row r="372" customFormat="false" ht="15" hidden="false" customHeight="true" outlineLevel="0" collapsed="false">
      <c r="B372" s="40" t="s">
        <v>618</v>
      </c>
      <c r="C372" s="21" t="n">
        <v>0</v>
      </c>
      <c r="D372" s="21" t="n">
        <v>13</v>
      </c>
      <c r="E372" s="21" t="n">
        <v>19</v>
      </c>
      <c r="F372" s="21" t="n">
        <v>1</v>
      </c>
      <c r="G372" s="21" t="n">
        <v>0</v>
      </c>
      <c r="H372" s="21" t="n">
        <v>3</v>
      </c>
      <c r="I372" s="21" t="n">
        <v>6</v>
      </c>
      <c r="J372" s="21" t="n">
        <v>7</v>
      </c>
      <c r="K372" s="21" t="n">
        <v>3</v>
      </c>
      <c r="L372" s="21" t="n">
        <v>0</v>
      </c>
      <c r="M372" s="21" t="n">
        <v>12</v>
      </c>
      <c r="N372" s="21" t="n">
        <v>12</v>
      </c>
      <c r="O372" s="21" t="n">
        <v>2</v>
      </c>
      <c r="P372" s="21" t="n">
        <v>1</v>
      </c>
      <c r="Q372" s="21" t="n">
        <v>4</v>
      </c>
      <c r="R372" s="21" t="n">
        <v>2</v>
      </c>
      <c r="S372" s="21" t="n">
        <v>5</v>
      </c>
      <c r="T372" s="21" t="n">
        <v>8</v>
      </c>
      <c r="U372" s="21" t="n">
        <v>0</v>
      </c>
      <c r="V372" s="21" t="n">
        <v>15</v>
      </c>
      <c r="W372" s="21" t="n">
        <v>14</v>
      </c>
      <c r="X372" s="21" t="n">
        <v>0</v>
      </c>
      <c r="Y372" s="21" t="n">
        <v>0</v>
      </c>
      <c r="Z372" s="21" t="n">
        <v>1</v>
      </c>
      <c r="AA372" s="21" t="n">
        <v>8</v>
      </c>
      <c r="AB372" s="21" t="n">
        <v>3</v>
      </c>
      <c r="AC372" s="21" t="n">
        <v>9</v>
      </c>
      <c r="AD372" s="21" t="n">
        <v>0</v>
      </c>
      <c r="AE372" s="21" t="n">
        <v>13</v>
      </c>
      <c r="AF372" s="21" t="n">
        <v>11</v>
      </c>
      <c r="AG372" s="21" t="n">
        <v>2</v>
      </c>
      <c r="AH372" s="21" t="n">
        <v>1</v>
      </c>
      <c r="AI372" s="21" t="n">
        <v>5</v>
      </c>
      <c r="AJ372" s="21" t="n">
        <v>6</v>
      </c>
      <c r="AK372" s="21" t="n">
        <v>4</v>
      </c>
      <c r="AL372" s="21" t="n">
        <v>5</v>
      </c>
    </row>
    <row r="373" customFormat="false" ht="15" hidden="false" customHeight="true" outlineLevel="0" collapsed="false">
      <c r="B373" s="40" t="s">
        <v>619</v>
      </c>
      <c r="C373" s="21" t="n">
        <v>0</v>
      </c>
      <c r="D373" s="21" t="n">
        <v>74</v>
      </c>
      <c r="E373" s="21" t="n">
        <v>66</v>
      </c>
      <c r="F373" s="21" t="n">
        <v>3</v>
      </c>
      <c r="G373" s="21" t="n">
        <v>0</v>
      </c>
      <c r="H373" s="21" t="n">
        <v>14</v>
      </c>
      <c r="I373" s="21" t="n">
        <v>51</v>
      </c>
      <c r="J373" s="21" t="n">
        <v>23</v>
      </c>
      <c r="K373" s="21" t="n">
        <v>36</v>
      </c>
      <c r="L373" s="21" t="n">
        <v>0</v>
      </c>
      <c r="M373" s="21" t="n">
        <v>149</v>
      </c>
      <c r="N373" s="21" t="n">
        <v>96</v>
      </c>
      <c r="O373" s="21" t="n">
        <v>11</v>
      </c>
      <c r="P373" s="21" t="n">
        <v>1</v>
      </c>
      <c r="Q373" s="21" t="n">
        <v>46</v>
      </c>
      <c r="R373" s="21" t="n">
        <v>89</v>
      </c>
      <c r="S373" s="21" t="n">
        <v>39</v>
      </c>
      <c r="T373" s="21" t="n">
        <v>41</v>
      </c>
      <c r="U373" s="21" t="n">
        <v>0</v>
      </c>
      <c r="V373" s="21" t="n">
        <v>92</v>
      </c>
      <c r="W373" s="21" t="n">
        <v>69</v>
      </c>
      <c r="X373" s="21" t="n">
        <v>7</v>
      </c>
      <c r="Y373" s="21" t="n">
        <v>3</v>
      </c>
      <c r="Z373" s="21" t="n">
        <v>13</v>
      </c>
      <c r="AA373" s="21" t="n">
        <v>41</v>
      </c>
      <c r="AB373" s="21" t="n">
        <v>23</v>
      </c>
      <c r="AC373" s="21" t="n">
        <v>38</v>
      </c>
      <c r="AD373" s="21" t="n">
        <v>0</v>
      </c>
      <c r="AE373" s="21" t="n">
        <v>138</v>
      </c>
      <c r="AF373" s="21" t="n">
        <v>80</v>
      </c>
      <c r="AG373" s="21" t="n">
        <v>3</v>
      </c>
      <c r="AH373" s="21" t="n">
        <v>2</v>
      </c>
      <c r="AI373" s="21" t="n">
        <v>28</v>
      </c>
      <c r="AJ373" s="21" t="n">
        <v>86</v>
      </c>
      <c r="AK373" s="21" t="n">
        <v>38</v>
      </c>
      <c r="AL373" s="21" t="n">
        <v>42</v>
      </c>
    </row>
    <row r="374" customFormat="false" ht="15" hidden="false" customHeight="true" outlineLevel="0" collapsed="false">
      <c r="B374" s="40" t="s">
        <v>282</v>
      </c>
      <c r="C374" s="21" t="n">
        <v>0</v>
      </c>
      <c r="D374" s="21" t="n">
        <v>18</v>
      </c>
      <c r="E374" s="21" t="n">
        <v>19</v>
      </c>
      <c r="F374" s="21" t="n">
        <v>1</v>
      </c>
      <c r="G374" s="21" t="n">
        <v>0</v>
      </c>
      <c r="H374" s="21" t="n">
        <v>5</v>
      </c>
      <c r="I374" s="21" t="n">
        <v>9</v>
      </c>
      <c r="J374" s="21" t="n">
        <v>7</v>
      </c>
      <c r="K374" s="21" t="n">
        <v>7</v>
      </c>
      <c r="L374" s="21" t="n">
        <v>0</v>
      </c>
      <c r="M374" s="21" t="n">
        <v>68</v>
      </c>
      <c r="N374" s="21" t="n">
        <v>31</v>
      </c>
      <c r="O374" s="21" t="n">
        <v>3</v>
      </c>
      <c r="P374" s="21" t="n">
        <v>3</v>
      </c>
      <c r="Q374" s="21" t="n">
        <v>7</v>
      </c>
      <c r="R374" s="21" t="n">
        <v>26</v>
      </c>
      <c r="S374" s="21" t="n">
        <v>15</v>
      </c>
      <c r="T374" s="21" t="n">
        <v>23</v>
      </c>
      <c r="U374" s="21" t="n">
        <v>0</v>
      </c>
      <c r="V374" s="21" t="n">
        <v>33</v>
      </c>
      <c r="W374" s="21" t="n">
        <v>26</v>
      </c>
      <c r="X374" s="21" t="n">
        <v>0</v>
      </c>
      <c r="Y374" s="21" t="n">
        <v>0</v>
      </c>
      <c r="Z374" s="21" t="n">
        <v>6</v>
      </c>
      <c r="AA374" s="21" t="n">
        <v>27</v>
      </c>
      <c r="AB374" s="21" t="n">
        <v>5</v>
      </c>
      <c r="AC374" s="21" t="n">
        <v>14</v>
      </c>
      <c r="AD374" s="21" t="n">
        <v>0</v>
      </c>
      <c r="AE374" s="21" t="n">
        <v>49</v>
      </c>
      <c r="AF374" s="21" t="n">
        <v>28</v>
      </c>
      <c r="AG374" s="21" t="n">
        <v>6</v>
      </c>
      <c r="AH374" s="21" t="n">
        <v>0</v>
      </c>
      <c r="AI374" s="21" t="n">
        <v>15</v>
      </c>
      <c r="AJ374" s="21" t="n">
        <v>20</v>
      </c>
      <c r="AK374" s="21" t="n">
        <v>13</v>
      </c>
      <c r="AL374" s="21" t="n">
        <v>15</v>
      </c>
    </row>
    <row r="375" customFormat="false" ht="15" hidden="false" customHeight="true" outlineLevel="0" collapsed="false">
      <c r="B375" s="40" t="s">
        <v>620</v>
      </c>
      <c r="C375" s="21" t="n">
        <v>0</v>
      </c>
      <c r="D375" s="21" t="n">
        <v>8</v>
      </c>
      <c r="E375" s="21" t="n">
        <v>7</v>
      </c>
      <c r="F375" s="21" t="n">
        <v>2</v>
      </c>
      <c r="G375" s="21" t="n">
        <v>0</v>
      </c>
      <c r="H375" s="21" t="n">
        <v>1</v>
      </c>
      <c r="I375" s="21" t="n">
        <v>5</v>
      </c>
      <c r="J375" s="21" t="n">
        <v>1</v>
      </c>
      <c r="K375" s="21" t="n">
        <v>0</v>
      </c>
      <c r="L375" s="21" t="n">
        <v>0</v>
      </c>
      <c r="M375" s="21" t="n">
        <v>12</v>
      </c>
      <c r="N375" s="21" t="n">
        <v>3</v>
      </c>
      <c r="O375" s="21" t="n">
        <v>0</v>
      </c>
      <c r="P375" s="21" t="n">
        <v>1</v>
      </c>
      <c r="Q375" s="21" t="n">
        <v>0</v>
      </c>
      <c r="R375" s="21" t="n">
        <v>5</v>
      </c>
      <c r="S375" s="21" t="n">
        <v>0</v>
      </c>
      <c r="T375" s="21" t="n">
        <v>2</v>
      </c>
      <c r="U375" s="21" t="n">
        <v>0</v>
      </c>
      <c r="V375" s="21" t="n">
        <v>8</v>
      </c>
      <c r="W375" s="21" t="n">
        <v>4</v>
      </c>
      <c r="X375" s="21" t="n">
        <v>0</v>
      </c>
      <c r="Y375" s="21" t="n">
        <v>0</v>
      </c>
      <c r="Z375" s="21" t="n">
        <v>0</v>
      </c>
      <c r="AA375" s="21" t="n">
        <v>0</v>
      </c>
      <c r="AB375" s="21" t="n">
        <v>0</v>
      </c>
      <c r="AC375" s="21" t="n">
        <v>2</v>
      </c>
      <c r="AD375" s="21" t="n">
        <v>0</v>
      </c>
      <c r="AE375" s="21" t="n">
        <v>11</v>
      </c>
      <c r="AF375" s="21" t="n">
        <v>4</v>
      </c>
      <c r="AG375" s="21" t="n">
        <v>0</v>
      </c>
      <c r="AH375" s="21" t="n">
        <v>0</v>
      </c>
      <c r="AI375" s="21" t="n">
        <v>1</v>
      </c>
      <c r="AJ375" s="21" t="n">
        <v>0</v>
      </c>
      <c r="AK375" s="21" t="n">
        <v>1</v>
      </c>
      <c r="AL375" s="21" t="n">
        <v>3</v>
      </c>
    </row>
    <row r="376" customFormat="false" ht="15" hidden="false" customHeight="true" outlineLevel="0" collapsed="false">
      <c r="B376" s="40" t="s">
        <v>621</v>
      </c>
      <c r="C376" s="21" t="n">
        <v>0</v>
      </c>
      <c r="D376" s="21" t="n">
        <v>6</v>
      </c>
      <c r="E376" s="21" t="n">
        <v>6</v>
      </c>
      <c r="F376" s="21" t="n">
        <v>0</v>
      </c>
      <c r="G376" s="21" t="n">
        <v>0</v>
      </c>
      <c r="H376" s="21" t="n">
        <v>1</v>
      </c>
      <c r="I376" s="21" t="n">
        <v>7</v>
      </c>
      <c r="J376" s="21" t="n">
        <v>1</v>
      </c>
      <c r="K376" s="21" t="n">
        <v>7</v>
      </c>
      <c r="L376" s="21" t="n">
        <v>0</v>
      </c>
      <c r="M376" s="21" t="n">
        <v>16</v>
      </c>
      <c r="N376" s="21" t="n">
        <v>7</v>
      </c>
      <c r="O376" s="21" t="n">
        <v>0</v>
      </c>
      <c r="P376" s="21" t="n">
        <v>0</v>
      </c>
      <c r="Q376" s="21" t="n">
        <v>2</v>
      </c>
      <c r="R376" s="21" t="n">
        <v>7</v>
      </c>
      <c r="S376" s="21" t="n">
        <v>1</v>
      </c>
      <c r="T376" s="21" t="n">
        <v>0</v>
      </c>
      <c r="U376" s="21" t="n">
        <v>0</v>
      </c>
      <c r="V376" s="21" t="n">
        <v>13</v>
      </c>
      <c r="W376" s="21" t="n">
        <v>13</v>
      </c>
      <c r="X376" s="21" t="n">
        <v>1</v>
      </c>
      <c r="Y376" s="21" t="n">
        <v>1</v>
      </c>
      <c r="Z376" s="21" t="n">
        <v>3</v>
      </c>
      <c r="AA376" s="21" t="n">
        <v>11</v>
      </c>
      <c r="AB376" s="21" t="n">
        <v>4</v>
      </c>
      <c r="AC376" s="21" t="n">
        <v>4</v>
      </c>
      <c r="AD376" s="21" t="n">
        <v>0</v>
      </c>
      <c r="AE376" s="21" t="n">
        <v>22</v>
      </c>
      <c r="AF376" s="21" t="n">
        <v>9</v>
      </c>
      <c r="AG376" s="21" t="n">
        <v>0</v>
      </c>
      <c r="AH376" s="21" t="n">
        <v>0</v>
      </c>
      <c r="AI376" s="21" t="n">
        <v>4</v>
      </c>
      <c r="AJ376" s="21" t="n">
        <v>6</v>
      </c>
      <c r="AK376" s="21" t="n">
        <v>8</v>
      </c>
      <c r="AL376" s="21" t="n">
        <v>14</v>
      </c>
    </row>
    <row r="377" customFormat="false" ht="15" hidden="false" customHeight="true" outlineLevel="0" collapsed="false">
      <c r="B377" s="40" t="s">
        <v>622</v>
      </c>
      <c r="C377" s="21" t="n">
        <v>0</v>
      </c>
      <c r="D377" s="21" t="n">
        <v>12</v>
      </c>
      <c r="E377" s="21" t="n">
        <v>13</v>
      </c>
      <c r="F377" s="21" t="n">
        <v>0</v>
      </c>
      <c r="G377" s="21" t="n">
        <v>0</v>
      </c>
      <c r="H377" s="21" t="n">
        <v>5</v>
      </c>
      <c r="I377" s="21" t="n">
        <v>17</v>
      </c>
      <c r="J377" s="21" t="n">
        <v>4</v>
      </c>
      <c r="K377" s="21" t="n">
        <v>5</v>
      </c>
      <c r="L377" s="21" t="n">
        <v>0</v>
      </c>
      <c r="M377" s="21" t="n">
        <v>20</v>
      </c>
      <c r="N377" s="21" t="n">
        <v>21</v>
      </c>
      <c r="O377" s="21" t="n">
        <v>0</v>
      </c>
      <c r="P377" s="21" t="n">
        <v>0</v>
      </c>
      <c r="Q377" s="21" t="n">
        <v>5</v>
      </c>
      <c r="R377" s="21" t="n">
        <v>13</v>
      </c>
      <c r="S377" s="21" t="n">
        <v>3</v>
      </c>
      <c r="T377" s="21" t="n">
        <v>15</v>
      </c>
      <c r="U377" s="21" t="n">
        <v>0</v>
      </c>
      <c r="V377" s="21" t="n">
        <v>15</v>
      </c>
      <c r="W377" s="21" t="n">
        <v>16</v>
      </c>
      <c r="X377" s="21" t="n">
        <v>0</v>
      </c>
      <c r="Y377" s="21" t="n">
        <v>0</v>
      </c>
      <c r="Z377" s="21" t="n">
        <v>6</v>
      </c>
      <c r="AA377" s="21" t="n">
        <v>6</v>
      </c>
      <c r="AB377" s="21" t="n">
        <v>3</v>
      </c>
      <c r="AC377" s="21" t="n">
        <v>2</v>
      </c>
      <c r="AD377" s="21" t="n">
        <v>0</v>
      </c>
      <c r="AE377" s="21" t="n">
        <v>23</v>
      </c>
      <c r="AF377" s="21" t="n">
        <v>14</v>
      </c>
      <c r="AG377" s="21" t="n">
        <v>1</v>
      </c>
      <c r="AH377" s="21" t="n">
        <v>1</v>
      </c>
      <c r="AI377" s="21" t="n">
        <v>3</v>
      </c>
      <c r="AJ377" s="21" t="n">
        <v>7</v>
      </c>
      <c r="AK377" s="21" t="n">
        <v>1</v>
      </c>
      <c r="AL377" s="21" t="n">
        <v>7</v>
      </c>
    </row>
    <row r="378" customFormat="false" ht="15" hidden="false" customHeight="true" outlineLevel="0" collapsed="false">
      <c r="B378" s="40" t="s">
        <v>623</v>
      </c>
      <c r="C378" s="21" t="n">
        <v>0</v>
      </c>
      <c r="D378" s="21" t="n">
        <v>12</v>
      </c>
      <c r="E378" s="21" t="n">
        <v>4</v>
      </c>
      <c r="F378" s="21" t="n">
        <v>1</v>
      </c>
      <c r="G378" s="21" t="n">
        <v>0</v>
      </c>
      <c r="H378" s="21" t="n">
        <v>1</v>
      </c>
      <c r="I378" s="21" t="n">
        <v>3</v>
      </c>
      <c r="J378" s="21" t="n">
        <v>3</v>
      </c>
      <c r="K378" s="21" t="n">
        <v>1</v>
      </c>
      <c r="L378" s="21" t="n">
        <v>0</v>
      </c>
      <c r="M378" s="21" t="n">
        <v>16</v>
      </c>
      <c r="N378" s="21" t="n">
        <v>13</v>
      </c>
      <c r="O378" s="21" t="n">
        <v>0</v>
      </c>
      <c r="P378" s="21" t="n">
        <v>0</v>
      </c>
      <c r="Q378" s="21" t="n">
        <v>3</v>
      </c>
      <c r="R378" s="21" t="n">
        <v>5</v>
      </c>
      <c r="S378" s="21" t="n">
        <v>3</v>
      </c>
      <c r="T378" s="21" t="n">
        <v>3</v>
      </c>
      <c r="U378" s="21" t="n">
        <v>0</v>
      </c>
      <c r="V378" s="21" t="n">
        <v>6</v>
      </c>
      <c r="W378" s="21" t="n">
        <v>6</v>
      </c>
      <c r="X378" s="21" t="n">
        <v>1</v>
      </c>
      <c r="Y378" s="21" t="n">
        <v>0</v>
      </c>
      <c r="Z378" s="21" t="n">
        <v>0</v>
      </c>
      <c r="AA378" s="21" t="n">
        <v>6</v>
      </c>
      <c r="AB378" s="21" t="n">
        <v>3</v>
      </c>
      <c r="AC378" s="21" t="n">
        <v>2</v>
      </c>
      <c r="AD378" s="21" t="n">
        <v>0</v>
      </c>
      <c r="AE378" s="21" t="n">
        <v>14</v>
      </c>
      <c r="AF378" s="21" t="n">
        <v>11</v>
      </c>
      <c r="AG378" s="21" t="n">
        <v>0</v>
      </c>
      <c r="AH378" s="21" t="n">
        <v>0</v>
      </c>
      <c r="AI378" s="21" t="n">
        <v>0</v>
      </c>
      <c r="AJ378" s="21" t="n">
        <v>3</v>
      </c>
      <c r="AK378" s="21" t="n">
        <v>2</v>
      </c>
      <c r="AL378" s="21" t="n">
        <v>4</v>
      </c>
    </row>
    <row r="379" customFormat="false" ht="15" hidden="false" customHeight="true" outlineLevel="0" collapsed="false">
      <c r="B379" s="40" t="s">
        <v>624</v>
      </c>
      <c r="C379" s="21" t="n">
        <v>0</v>
      </c>
      <c r="D379" s="21" t="n">
        <v>16</v>
      </c>
      <c r="E379" s="21" t="n">
        <v>13</v>
      </c>
      <c r="F379" s="21" t="n">
        <v>2</v>
      </c>
      <c r="G379" s="21" t="n">
        <v>1</v>
      </c>
      <c r="H379" s="21" t="n">
        <v>4</v>
      </c>
      <c r="I379" s="21" t="n">
        <v>5</v>
      </c>
      <c r="J379" s="21" t="n">
        <v>4</v>
      </c>
      <c r="K379" s="21" t="n">
        <v>5</v>
      </c>
      <c r="L379" s="21" t="n">
        <v>0</v>
      </c>
      <c r="M379" s="21" t="n">
        <v>32</v>
      </c>
      <c r="N379" s="21" t="n">
        <v>19</v>
      </c>
      <c r="O379" s="21" t="n">
        <v>2</v>
      </c>
      <c r="P379" s="21" t="n">
        <v>0</v>
      </c>
      <c r="Q379" s="21" t="n">
        <v>3</v>
      </c>
      <c r="R379" s="21" t="n">
        <v>4</v>
      </c>
      <c r="S379" s="21" t="n">
        <v>8</v>
      </c>
      <c r="T379" s="21" t="n">
        <v>5</v>
      </c>
      <c r="U379" s="21" t="n">
        <v>0</v>
      </c>
      <c r="V379" s="21" t="n">
        <v>15</v>
      </c>
      <c r="W379" s="21" t="n">
        <v>10</v>
      </c>
      <c r="X379" s="21" t="n">
        <v>1</v>
      </c>
      <c r="Y379" s="21" t="n">
        <v>0</v>
      </c>
      <c r="Z379" s="21" t="n">
        <v>2</v>
      </c>
      <c r="AA379" s="21" t="n">
        <v>9</v>
      </c>
      <c r="AB379" s="21" t="n">
        <v>2</v>
      </c>
      <c r="AC379" s="21" t="n">
        <v>5</v>
      </c>
      <c r="AD379" s="21" t="n">
        <v>0</v>
      </c>
      <c r="AE379" s="21" t="n">
        <v>16</v>
      </c>
      <c r="AF379" s="21" t="n">
        <v>12</v>
      </c>
      <c r="AG379" s="21" t="n">
        <v>0</v>
      </c>
      <c r="AH379" s="21" t="n">
        <v>1</v>
      </c>
      <c r="AI379" s="21" t="n">
        <v>1</v>
      </c>
      <c r="AJ379" s="21" t="n">
        <v>12</v>
      </c>
      <c r="AK379" s="21" t="n">
        <v>7</v>
      </c>
      <c r="AL379" s="21" t="n">
        <v>7</v>
      </c>
    </row>
    <row r="380" customFormat="false" ht="15" hidden="false" customHeight="true" outlineLevel="0" collapsed="false">
      <c r="B380" s="40" t="s">
        <v>625</v>
      </c>
      <c r="C380" s="21" t="n">
        <v>0</v>
      </c>
      <c r="D380" s="21" t="n">
        <v>16</v>
      </c>
      <c r="E380" s="21" t="n">
        <v>4</v>
      </c>
      <c r="F380" s="21" t="n">
        <v>0</v>
      </c>
      <c r="G380" s="21" t="n">
        <v>0</v>
      </c>
      <c r="H380" s="21" t="n">
        <v>1</v>
      </c>
      <c r="I380" s="21" t="n">
        <v>11</v>
      </c>
      <c r="J380" s="21" t="n">
        <v>1</v>
      </c>
      <c r="K380" s="21" t="n">
        <v>6</v>
      </c>
      <c r="L380" s="21" t="n">
        <v>0</v>
      </c>
      <c r="M380" s="21" t="n">
        <v>16</v>
      </c>
      <c r="N380" s="21" t="n">
        <v>7</v>
      </c>
      <c r="O380" s="21" t="n">
        <v>0</v>
      </c>
      <c r="P380" s="21" t="n">
        <v>1</v>
      </c>
      <c r="Q380" s="21" t="n">
        <v>3</v>
      </c>
      <c r="R380" s="21" t="n">
        <v>10</v>
      </c>
      <c r="S380" s="21" t="n">
        <v>4</v>
      </c>
      <c r="T380" s="21" t="n">
        <v>11</v>
      </c>
      <c r="U380" s="21" t="n">
        <v>0</v>
      </c>
      <c r="V380" s="21" t="n">
        <v>5</v>
      </c>
      <c r="W380" s="21" t="n">
        <v>10</v>
      </c>
      <c r="X380" s="21" t="n">
        <v>1</v>
      </c>
      <c r="Y380" s="21" t="n">
        <v>0</v>
      </c>
      <c r="Z380" s="21" t="n">
        <v>1</v>
      </c>
      <c r="AA380" s="21" t="n">
        <v>7</v>
      </c>
      <c r="AB380" s="21" t="n">
        <v>2</v>
      </c>
      <c r="AC380" s="21" t="n">
        <v>11</v>
      </c>
      <c r="AD380" s="21" t="n">
        <v>0</v>
      </c>
      <c r="AE380" s="21" t="n">
        <v>30</v>
      </c>
      <c r="AF380" s="21" t="n">
        <v>14</v>
      </c>
      <c r="AG380" s="21" t="n">
        <v>1</v>
      </c>
      <c r="AH380" s="21" t="n">
        <v>2</v>
      </c>
      <c r="AI380" s="21" t="n">
        <v>1</v>
      </c>
      <c r="AJ380" s="21" t="n">
        <v>8</v>
      </c>
      <c r="AK380" s="21" t="n">
        <v>4</v>
      </c>
      <c r="AL380" s="21" t="n">
        <v>5</v>
      </c>
    </row>
    <row r="381" customFormat="false" ht="15" hidden="false" customHeight="true" outlineLevel="0" collapsed="false">
      <c r="B381" s="40" t="s">
        <v>626</v>
      </c>
      <c r="C381" s="21" t="n">
        <v>0</v>
      </c>
      <c r="D381" s="21" t="n">
        <v>4</v>
      </c>
      <c r="E381" s="21" t="n">
        <v>4</v>
      </c>
      <c r="F381" s="21" t="n">
        <v>0</v>
      </c>
      <c r="G381" s="21" t="n">
        <v>0</v>
      </c>
      <c r="H381" s="21" t="n">
        <v>1</v>
      </c>
      <c r="I381" s="21" t="n">
        <v>5</v>
      </c>
      <c r="J381" s="21" t="n">
        <v>3</v>
      </c>
      <c r="K381" s="21" t="n">
        <v>5</v>
      </c>
      <c r="L381" s="21" t="n">
        <v>0</v>
      </c>
      <c r="M381" s="21" t="n">
        <v>10</v>
      </c>
      <c r="N381" s="21" t="n">
        <v>5</v>
      </c>
      <c r="O381" s="21" t="n">
        <v>0</v>
      </c>
      <c r="P381" s="21" t="n">
        <v>0</v>
      </c>
      <c r="Q381" s="21" t="n">
        <v>3</v>
      </c>
      <c r="R381" s="21" t="n">
        <v>4</v>
      </c>
      <c r="S381" s="21" t="n">
        <v>2</v>
      </c>
      <c r="T381" s="21" t="n">
        <v>5</v>
      </c>
      <c r="U381" s="21" t="n">
        <v>0</v>
      </c>
      <c r="V381" s="21" t="n">
        <v>23</v>
      </c>
      <c r="W381" s="21" t="n">
        <v>28</v>
      </c>
      <c r="X381" s="21" t="n">
        <v>1</v>
      </c>
      <c r="Y381" s="21" t="n">
        <v>0</v>
      </c>
      <c r="Z381" s="21" t="n">
        <v>2</v>
      </c>
      <c r="AA381" s="21" t="n">
        <v>19</v>
      </c>
      <c r="AB381" s="21" t="n">
        <v>7</v>
      </c>
      <c r="AC381" s="21" t="n">
        <v>12</v>
      </c>
      <c r="AD381" s="21" t="n">
        <v>0</v>
      </c>
      <c r="AE381" s="21" t="n">
        <v>22</v>
      </c>
      <c r="AF381" s="21" t="n">
        <v>22</v>
      </c>
      <c r="AG381" s="21" t="n">
        <v>1</v>
      </c>
      <c r="AH381" s="21" t="n">
        <v>0</v>
      </c>
      <c r="AI381" s="21" t="n">
        <v>1</v>
      </c>
      <c r="AJ381" s="21" t="n">
        <v>12</v>
      </c>
      <c r="AK381" s="21" t="n">
        <v>9</v>
      </c>
      <c r="AL381" s="21" t="n">
        <v>10</v>
      </c>
    </row>
    <row r="382" customFormat="false" ht="15" hidden="false" customHeight="true" outlineLevel="0" collapsed="false">
      <c r="B382" s="40" t="s">
        <v>627</v>
      </c>
      <c r="C382" s="21" t="n">
        <v>0</v>
      </c>
      <c r="D382" s="21" t="n">
        <v>16</v>
      </c>
      <c r="E382" s="21" t="n">
        <v>7</v>
      </c>
      <c r="F382" s="21" t="n">
        <v>0</v>
      </c>
      <c r="G382" s="21" t="n">
        <v>0</v>
      </c>
      <c r="H382" s="21" t="n">
        <v>1</v>
      </c>
      <c r="I382" s="21" t="n">
        <v>3</v>
      </c>
      <c r="J382" s="21" t="n">
        <v>3</v>
      </c>
      <c r="K382" s="21" t="n">
        <v>1</v>
      </c>
      <c r="L382" s="21" t="n">
        <v>0</v>
      </c>
      <c r="M382" s="21" t="n">
        <v>14</v>
      </c>
      <c r="N382" s="21" t="n">
        <v>9</v>
      </c>
      <c r="O382" s="21" t="n">
        <v>0</v>
      </c>
      <c r="P382" s="21" t="n">
        <v>0</v>
      </c>
      <c r="Q382" s="21" t="n">
        <v>1</v>
      </c>
      <c r="R382" s="21" t="n">
        <v>1</v>
      </c>
      <c r="S382" s="21" t="n">
        <v>0</v>
      </c>
      <c r="T382" s="21" t="n">
        <v>1</v>
      </c>
      <c r="U382" s="21" t="n">
        <v>0</v>
      </c>
      <c r="V382" s="21" t="n">
        <v>7</v>
      </c>
      <c r="W382" s="21" t="n">
        <v>7</v>
      </c>
      <c r="X382" s="21" t="n">
        <v>0</v>
      </c>
      <c r="Y382" s="21" t="n">
        <v>0</v>
      </c>
      <c r="Z382" s="21" t="n">
        <v>4</v>
      </c>
      <c r="AA382" s="21" t="n">
        <v>2</v>
      </c>
      <c r="AB382" s="21" t="n">
        <v>3</v>
      </c>
      <c r="AC382" s="21" t="n">
        <v>3</v>
      </c>
      <c r="AD382" s="21" t="n">
        <v>0</v>
      </c>
      <c r="AE382" s="21" t="n">
        <v>14</v>
      </c>
      <c r="AF382" s="21" t="n">
        <v>10</v>
      </c>
      <c r="AG382" s="21" t="n">
        <v>0</v>
      </c>
      <c r="AH382" s="21" t="n">
        <v>0</v>
      </c>
      <c r="AI382" s="21" t="n">
        <v>2</v>
      </c>
      <c r="AJ382" s="21" t="n">
        <v>4</v>
      </c>
      <c r="AK382" s="21" t="n">
        <v>1</v>
      </c>
      <c r="AL382" s="21" t="n">
        <v>6</v>
      </c>
    </row>
    <row r="383" customFormat="false" ht="15" hidden="false" customHeight="true" outlineLevel="0" collapsed="false">
      <c r="B383" s="82" t="s">
        <v>628</v>
      </c>
      <c r="C383" s="86" t="n">
        <v>0</v>
      </c>
      <c r="D383" s="86" t="n">
        <v>7</v>
      </c>
      <c r="E383" s="86" t="n">
        <v>5</v>
      </c>
      <c r="F383" s="86" t="n">
        <v>0</v>
      </c>
      <c r="G383" s="86" t="n">
        <v>0</v>
      </c>
      <c r="H383" s="86" t="n">
        <v>4</v>
      </c>
      <c r="I383" s="86" t="n">
        <v>8</v>
      </c>
      <c r="J383" s="86" t="n">
        <v>5</v>
      </c>
      <c r="K383" s="86" t="n">
        <v>0</v>
      </c>
      <c r="L383" s="86" t="n">
        <v>0</v>
      </c>
      <c r="M383" s="86" t="n">
        <v>9</v>
      </c>
      <c r="N383" s="86" t="n">
        <v>14</v>
      </c>
      <c r="O383" s="86" t="n">
        <v>3</v>
      </c>
      <c r="P383" s="86" t="n">
        <v>1</v>
      </c>
      <c r="Q383" s="86" t="n">
        <v>1</v>
      </c>
      <c r="R383" s="86" t="n">
        <v>13</v>
      </c>
      <c r="S383" s="86" t="n">
        <v>5</v>
      </c>
      <c r="T383" s="86" t="n">
        <v>3</v>
      </c>
      <c r="U383" s="86" t="n">
        <v>0</v>
      </c>
      <c r="V383" s="86" t="n">
        <v>14</v>
      </c>
      <c r="W383" s="86" t="n">
        <v>7</v>
      </c>
      <c r="X383" s="86" t="n">
        <v>2</v>
      </c>
      <c r="Y383" s="86" t="n">
        <v>0</v>
      </c>
      <c r="Z383" s="86" t="n">
        <v>0</v>
      </c>
      <c r="AA383" s="86" t="n">
        <v>5</v>
      </c>
      <c r="AB383" s="86" t="n">
        <v>1</v>
      </c>
      <c r="AC383" s="86" t="n">
        <v>4</v>
      </c>
      <c r="AD383" s="86" t="n">
        <v>0</v>
      </c>
      <c r="AE383" s="86" t="n">
        <v>20</v>
      </c>
      <c r="AF383" s="86" t="n">
        <v>11</v>
      </c>
      <c r="AG383" s="86" t="n">
        <v>1</v>
      </c>
      <c r="AH383" s="86" t="n">
        <v>0</v>
      </c>
      <c r="AI383" s="86" t="n">
        <v>6</v>
      </c>
      <c r="AJ383" s="86" t="n">
        <v>9</v>
      </c>
      <c r="AK383" s="86" t="n">
        <v>4</v>
      </c>
      <c r="AL383" s="86" t="n">
        <v>5</v>
      </c>
    </row>
    <row r="384" customFormat="false" ht="15" hidden="false" customHeight="true" outlineLevel="0" collapsed="false">
      <c r="B384" s="85" t="s">
        <v>629</v>
      </c>
      <c r="C384" s="81" t="n">
        <v>0</v>
      </c>
      <c r="D384" s="81" t="n">
        <v>14</v>
      </c>
      <c r="E384" s="81" t="n">
        <v>15</v>
      </c>
      <c r="F384" s="81" t="n">
        <v>0</v>
      </c>
      <c r="G384" s="81" t="n">
        <v>1</v>
      </c>
      <c r="H384" s="81" t="n">
        <v>0</v>
      </c>
      <c r="I384" s="81" t="n">
        <v>8</v>
      </c>
      <c r="J384" s="81" t="n">
        <v>2</v>
      </c>
      <c r="K384" s="81" t="n">
        <v>7</v>
      </c>
      <c r="L384" s="81" t="n">
        <v>0</v>
      </c>
      <c r="M384" s="81" t="n">
        <v>13</v>
      </c>
      <c r="N384" s="81" t="n">
        <v>9</v>
      </c>
      <c r="O384" s="81" t="n">
        <v>1</v>
      </c>
      <c r="P384" s="81" t="n">
        <v>0</v>
      </c>
      <c r="Q384" s="81" t="n">
        <v>0</v>
      </c>
      <c r="R384" s="81" t="n">
        <v>10</v>
      </c>
      <c r="S384" s="81" t="n">
        <v>4</v>
      </c>
      <c r="T384" s="81" t="n">
        <v>5</v>
      </c>
      <c r="U384" s="81" t="n">
        <v>0</v>
      </c>
      <c r="V384" s="81" t="n">
        <v>8</v>
      </c>
      <c r="W384" s="81" t="n">
        <v>6</v>
      </c>
      <c r="X384" s="81" t="n">
        <v>1</v>
      </c>
      <c r="Y384" s="81" t="n">
        <v>0</v>
      </c>
      <c r="Z384" s="81" t="n">
        <v>1</v>
      </c>
      <c r="AA384" s="81" t="n">
        <v>1</v>
      </c>
      <c r="AB384" s="81" t="n">
        <v>1</v>
      </c>
      <c r="AC384" s="81" t="n">
        <v>4</v>
      </c>
      <c r="AD384" s="81" t="n">
        <v>0</v>
      </c>
      <c r="AE384" s="81" t="n">
        <v>4</v>
      </c>
      <c r="AF384" s="81" t="n">
        <v>15</v>
      </c>
      <c r="AG384" s="81" t="n">
        <v>0</v>
      </c>
      <c r="AH384" s="81" t="n">
        <v>0</v>
      </c>
      <c r="AI384" s="81" t="n">
        <v>6</v>
      </c>
      <c r="AJ384" s="81" t="n">
        <v>10</v>
      </c>
      <c r="AK384" s="81" t="n">
        <v>3</v>
      </c>
      <c r="AL384" s="81" t="n">
        <v>10</v>
      </c>
    </row>
    <row r="385" customFormat="false" ht="15" hidden="false" customHeight="true" outlineLevel="0" collapsed="false">
      <c r="B385" s="40" t="s">
        <v>630</v>
      </c>
      <c r="C385" s="21" t="n">
        <v>0</v>
      </c>
      <c r="D385" s="21" t="n">
        <v>71</v>
      </c>
      <c r="E385" s="21" t="n">
        <v>68</v>
      </c>
      <c r="F385" s="21" t="n">
        <v>3</v>
      </c>
      <c r="G385" s="21" t="n">
        <v>4</v>
      </c>
      <c r="H385" s="21" t="n">
        <v>13</v>
      </c>
      <c r="I385" s="21" t="n">
        <v>29</v>
      </c>
      <c r="J385" s="21" t="n">
        <v>28</v>
      </c>
      <c r="K385" s="21" t="n">
        <v>46</v>
      </c>
      <c r="L385" s="21" t="n">
        <v>0</v>
      </c>
      <c r="M385" s="21" t="n">
        <v>114</v>
      </c>
      <c r="N385" s="21" t="n">
        <v>57</v>
      </c>
      <c r="O385" s="21" t="n">
        <v>3</v>
      </c>
      <c r="P385" s="21" t="n">
        <v>7</v>
      </c>
      <c r="Q385" s="21" t="n">
        <v>7</v>
      </c>
      <c r="R385" s="21" t="n">
        <v>34</v>
      </c>
      <c r="S385" s="21" t="n">
        <v>29</v>
      </c>
      <c r="T385" s="21" t="n">
        <v>29</v>
      </c>
      <c r="U385" s="21" t="n">
        <v>0</v>
      </c>
      <c r="V385" s="21" t="n">
        <v>56</v>
      </c>
      <c r="W385" s="21" t="n">
        <v>40</v>
      </c>
      <c r="X385" s="21" t="n">
        <v>7</v>
      </c>
      <c r="Y385" s="21" t="n">
        <v>6</v>
      </c>
      <c r="Z385" s="21" t="n">
        <v>6</v>
      </c>
      <c r="AA385" s="21" t="n">
        <v>24</v>
      </c>
      <c r="AB385" s="21" t="n">
        <v>16</v>
      </c>
      <c r="AC385" s="21" t="n">
        <v>17</v>
      </c>
      <c r="AD385" s="21" t="n">
        <v>2</v>
      </c>
      <c r="AE385" s="21" t="n">
        <v>84</v>
      </c>
      <c r="AF385" s="21" t="n">
        <v>76</v>
      </c>
      <c r="AG385" s="21" t="n">
        <v>4</v>
      </c>
      <c r="AH385" s="21" t="n">
        <v>1</v>
      </c>
      <c r="AI385" s="21" t="n">
        <v>17</v>
      </c>
      <c r="AJ385" s="21" t="n">
        <v>46</v>
      </c>
      <c r="AK385" s="21" t="n">
        <v>24</v>
      </c>
      <c r="AL385" s="21" t="n">
        <v>33</v>
      </c>
    </row>
    <row r="386" customFormat="false" ht="15" hidden="false" customHeight="true" outlineLevel="0" collapsed="false">
      <c r="B386" s="40" t="s">
        <v>631</v>
      </c>
      <c r="C386" s="21" t="n">
        <v>0</v>
      </c>
      <c r="D386" s="21" t="n">
        <v>51</v>
      </c>
      <c r="E386" s="21" t="n">
        <v>52</v>
      </c>
      <c r="F386" s="21" t="n">
        <v>2</v>
      </c>
      <c r="G386" s="21" t="n">
        <v>1</v>
      </c>
      <c r="H386" s="21" t="n">
        <v>8</v>
      </c>
      <c r="I386" s="21" t="n">
        <v>24</v>
      </c>
      <c r="J386" s="21" t="n">
        <v>10</v>
      </c>
      <c r="K386" s="21" t="n">
        <v>19</v>
      </c>
      <c r="L386" s="21" t="n">
        <v>0</v>
      </c>
      <c r="M386" s="21" t="n">
        <v>70</v>
      </c>
      <c r="N386" s="21" t="n">
        <v>41</v>
      </c>
      <c r="O386" s="21" t="n">
        <v>5</v>
      </c>
      <c r="P386" s="21" t="n">
        <v>4</v>
      </c>
      <c r="Q386" s="21" t="n">
        <v>14</v>
      </c>
      <c r="R386" s="21" t="n">
        <v>40</v>
      </c>
      <c r="S386" s="21" t="n">
        <v>17</v>
      </c>
      <c r="T386" s="21" t="n">
        <v>38</v>
      </c>
      <c r="U386" s="21" t="n">
        <v>0</v>
      </c>
      <c r="V386" s="21" t="n">
        <v>42</v>
      </c>
      <c r="W386" s="21" t="n">
        <v>39</v>
      </c>
      <c r="X386" s="21" t="n">
        <v>0</v>
      </c>
      <c r="Y386" s="21" t="n">
        <v>0</v>
      </c>
      <c r="Z386" s="21" t="n">
        <v>3</v>
      </c>
      <c r="AA386" s="21" t="n">
        <v>30</v>
      </c>
      <c r="AB386" s="21" t="n">
        <v>9</v>
      </c>
      <c r="AC386" s="21" t="n">
        <v>24</v>
      </c>
      <c r="AD386" s="21" t="n">
        <v>0</v>
      </c>
      <c r="AE386" s="21" t="n">
        <v>61</v>
      </c>
      <c r="AF386" s="21" t="n">
        <v>41</v>
      </c>
      <c r="AG386" s="21" t="n">
        <v>5</v>
      </c>
      <c r="AH386" s="21" t="n">
        <v>2</v>
      </c>
      <c r="AI386" s="21" t="n">
        <v>11</v>
      </c>
      <c r="AJ386" s="21" t="n">
        <v>33</v>
      </c>
      <c r="AK386" s="21" t="n">
        <v>15</v>
      </c>
      <c r="AL386" s="21" t="n">
        <v>15</v>
      </c>
    </row>
    <row r="387" customFormat="false" ht="15" hidden="false" customHeight="true" outlineLevel="0" collapsed="false">
      <c r="B387" s="40" t="s">
        <v>632</v>
      </c>
      <c r="C387" s="21" t="n">
        <v>0</v>
      </c>
      <c r="D387" s="21" t="n">
        <v>81</v>
      </c>
      <c r="E387" s="21" t="n">
        <v>79</v>
      </c>
      <c r="F387" s="21" t="n">
        <v>3</v>
      </c>
      <c r="G387" s="21" t="n">
        <v>1</v>
      </c>
      <c r="H387" s="21" t="n">
        <v>10</v>
      </c>
      <c r="I387" s="21" t="n">
        <v>51</v>
      </c>
      <c r="J387" s="21" t="n">
        <v>25</v>
      </c>
      <c r="K387" s="21" t="n">
        <v>26</v>
      </c>
      <c r="L387" s="21" t="n">
        <v>0</v>
      </c>
      <c r="M387" s="21" t="n">
        <v>87</v>
      </c>
      <c r="N387" s="21" t="n">
        <v>57</v>
      </c>
      <c r="O387" s="21" t="n">
        <v>3</v>
      </c>
      <c r="P387" s="21" t="n">
        <v>1</v>
      </c>
      <c r="Q387" s="21" t="n">
        <v>12</v>
      </c>
      <c r="R387" s="21" t="n">
        <v>78</v>
      </c>
      <c r="S387" s="21" t="n">
        <v>29</v>
      </c>
      <c r="T387" s="21" t="n">
        <v>25</v>
      </c>
      <c r="U387" s="21" t="n">
        <v>0</v>
      </c>
      <c r="V387" s="21" t="n">
        <v>75</v>
      </c>
      <c r="W387" s="21" t="n">
        <v>46</v>
      </c>
      <c r="X387" s="21" t="n">
        <v>11</v>
      </c>
      <c r="Y387" s="21" t="n">
        <v>4</v>
      </c>
      <c r="Z387" s="21" t="n">
        <v>7</v>
      </c>
      <c r="AA387" s="21" t="n">
        <v>43</v>
      </c>
      <c r="AB387" s="21" t="n">
        <v>13</v>
      </c>
      <c r="AC387" s="21" t="n">
        <v>25</v>
      </c>
      <c r="AD387" s="21" t="n">
        <v>0</v>
      </c>
      <c r="AE387" s="21" t="n">
        <v>86</v>
      </c>
      <c r="AF387" s="21" t="n">
        <v>82</v>
      </c>
      <c r="AG387" s="21" t="n">
        <v>7</v>
      </c>
      <c r="AH387" s="21" t="n">
        <v>1</v>
      </c>
      <c r="AI387" s="21" t="n">
        <v>15</v>
      </c>
      <c r="AJ387" s="21" t="n">
        <v>44</v>
      </c>
      <c r="AK387" s="21" t="n">
        <v>24</v>
      </c>
      <c r="AL387" s="21" t="n">
        <v>38</v>
      </c>
    </row>
    <row r="388" customFormat="false" ht="15" hidden="false" customHeight="true" outlineLevel="0" collapsed="false">
      <c r="B388" s="40" t="s">
        <v>633</v>
      </c>
      <c r="C388" s="21" t="n">
        <v>0</v>
      </c>
      <c r="D388" s="21" t="n">
        <v>84</v>
      </c>
      <c r="E388" s="21" t="n">
        <v>49</v>
      </c>
      <c r="F388" s="21" t="n">
        <v>4</v>
      </c>
      <c r="G388" s="21" t="n">
        <v>0</v>
      </c>
      <c r="H388" s="21" t="n">
        <v>7</v>
      </c>
      <c r="I388" s="21" t="n">
        <v>47</v>
      </c>
      <c r="J388" s="21" t="n">
        <v>18</v>
      </c>
      <c r="K388" s="21" t="n">
        <v>27</v>
      </c>
      <c r="L388" s="21" t="n">
        <v>0</v>
      </c>
      <c r="M388" s="21" t="n">
        <v>82</v>
      </c>
      <c r="N388" s="21" t="n">
        <v>67</v>
      </c>
      <c r="O388" s="21" t="n">
        <v>9</v>
      </c>
      <c r="P388" s="21" t="n">
        <v>0</v>
      </c>
      <c r="Q388" s="21" t="n">
        <v>7</v>
      </c>
      <c r="R388" s="21" t="n">
        <v>39</v>
      </c>
      <c r="S388" s="21" t="n">
        <v>15</v>
      </c>
      <c r="T388" s="21" t="n">
        <v>40</v>
      </c>
      <c r="U388" s="21" t="n">
        <v>0</v>
      </c>
      <c r="V388" s="21" t="n">
        <v>66</v>
      </c>
      <c r="W388" s="21" t="n">
        <v>33</v>
      </c>
      <c r="X388" s="21" t="n">
        <v>2</v>
      </c>
      <c r="Y388" s="21" t="n">
        <v>0</v>
      </c>
      <c r="Z388" s="21" t="n">
        <v>16</v>
      </c>
      <c r="AA388" s="21" t="n">
        <v>28</v>
      </c>
      <c r="AB388" s="21" t="n">
        <v>12</v>
      </c>
      <c r="AC388" s="21" t="n">
        <v>26</v>
      </c>
      <c r="AD388" s="21" t="n">
        <v>0</v>
      </c>
      <c r="AE388" s="21" t="n">
        <v>93</v>
      </c>
      <c r="AF388" s="21" t="n">
        <v>59</v>
      </c>
      <c r="AG388" s="21" t="n">
        <v>3</v>
      </c>
      <c r="AH388" s="21" t="n">
        <v>2</v>
      </c>
      <c r="AI388" s="21" t="n">
        <v>20</v>
      </c>
      <c r="AJ388" s="21" t="n">
        <v>56</v>
      </c>
      <c r="AK388" s="21" t="n">
        <v>13</v>
      </c>
      <c r="AL388" s="21" t="n">
        <v>28</v>
      </c>
    </row>
    <row r="389" customFormat="false" ht="15" hidden="false" customHeight="true" outlineLevel="0" collapsed="false">
      <c r="B389" s="40" t="s">
        <v>634</v>
      </c>
      <c r="C389" s="21" t="n">
        <v>0</v>
      </c>
      <c r="D389" s="21" t="n">
        <v>120</v>
      </c>
      <c r="E389" s="21" t="n">
        <v>82</v>
      </c>
      <c r="F389" s="21" t="n">
        <v>7</v>
      </c>
      <c r="G389" s="21" t="n">
        <v>5</v>
      </c>
      <c r="H389" s="21" t="n">
        <v>10</v>
      </c>
      <c r="I389" s="21" t="n">
        <v>55</v>
      </c>
      <c r="J389" s="21" t="n">
        <v>25</v>
      </c>
      <c r="K389" s="21" t="n">
        <v>43</v>
      </c>
      <c r="L389" s="21" t="n">
        <v>0</v>
      </c>
      <c r="M389" s="21" t="n">
        <v>87</v>
      </c>
      <c r="N389" s="21" t="n">
        <v>69</v>
      </c>
      <c r="O389" s="21" t="n">
        <v>3</v>
      </c>
      <c r="P389" s="21" t="n">
        <v>5</v>
      </c>
      <c r="Q389" s="21" t="n">
        <v>12</v>
      </c>
      <c r="R389" s="21" t="n">
        <v>53</v>
      </c>
      <c r="S389" s="21" t="n">
        <v>23</v>
      </c>
      <c r="T389" s="21" t="n">
        <v>52</v>
      </c>
      <c r="U389" s="21" t="n">
        <v>0</v>
      </c>
      <c r="V389" s="21" t="n">
        <v>105</v>
      </c>
      <c r="W389" s="21" t="n">
        <v>61</v>
      </c>
      <c r="X389" s="21" t="n">
        <v>6</v>
      </c>
      <c r="Y389" s="21" t="n">
        <v>3</v>
      </c>
      <c r="Z389" s="21" t="n">
        <v>11</v>
      </c>
      <c r="AA389" s="21" t="n">
        <v>47</v>
      </c>
      <c r="AB389" s="21" t="n">
        <v>21</v>
      </c>
      <c r="AC389" s="21" t="n">
        <v>42</v>
      </c>
      <c r="AD389" s="21" t="n">
        <v>0</v>
      </c>
      <c r="AE389" s="21" t="n">
        <v>109</v>
      </c>
      <c r="AF389" s="21" t="n">
        <v>100</v>
      </c>
      <c r="AG389" s="21" t="n">
        <v>4</v>
      </c>
      <c r="AH389" s="21" t="n">
        <v>3</v>
      </c>
      <c r="AI389" s="21" t="n">
        <v>30</v>
      </c>
      <c r="AJ389" s="21" t="n">
        <v>70</v>
      </c>
      <c r="AK389" s="21" t="n">
        <v>29</v>
      </c>
      <c r="AL389" s="21" t="n">
        <v>47</v>
      </c>
    </row>
    <row r="390" customFormat="false" ht="15" hidden="false" customHeight="true" outlineLevel="0" collapsed="false">
      <c r="B390" s="40" t="s">
        <v>635</v>
      </c>
      <c r="C390" s="21" t="n">
        <v>0</v>
      </c>
      <c r="D390" s="21" t="n">
        <v>41</v>
      </c>
      <c r="E390" s="21" t="n">
        <v>22</v>
      </c>
      <c r="F390" s="21" t="n">
        <v>2</v>
      </c>
      <c r="G390" s="21" t="n">
        <v>1</v>
      </c>
      <c r="H390" s="21" t="n">
        <v>5</v>
      </c>
      <c r="I390" s="21" t="n">
        <v>13</v>
      </c>
      <c r="J390" s="21" t="n">
        <v>8</v>
      </c>
      <c r="K390" s="21" t="n">
        <v>11</v>
      </c>
      <c r="L390" s="21" t="n">
        <v>0</v>
      </c>
      <c r="M390" s="21" t="n">
        <v>41</v>
      </c>
      <c r="N390" s="21" t="n">
        <v>25</v>
      </c>
      <c r="O390" s="21" t="n">
        <v>3</v>
      </c>
      <c r="P390" s="21" t="n">
        <v>0</v>
      </c>
      <c r="Q390" s="21" t="n">
        <v>6</v>
      </c>
      <c r="R390" s="21" t="n">
        <v>20</v>
      </c>
      <c r="S390" s="21" t="n">
        <v>10</v>
      </c>
      <c r="T390" s="21" t="n">
        <v>12</v>
      </c>
      <c r="U390" s="21" t="n">
        <v>0</v>
      </c>
      <c r="V390" s="21" t="n">
        <v>21</v>
      </c>
      <c r="W390" s="21" t="n">
        <v>13</v>
      </c>
      <c r="X390" s="21" t="n">
        <v>0</v>
      </c>
      <c r="Y390" s="21" t="n">
        <v>1</v>
      </c>
      <c r="Z390" s="21" t="n">
        <v>2</v>
      </c>
      <c r="AA390" s="21" t="n">
        <v>15</v>
      </c>
      <c r="AB390" s="21" t="n">
        <v>2</v>
      </c>
      <c r="AC390" s="21" t="n">
        <v>9</v>
      </c>
      <c r="AD390" s="21" t="n">
        <v>0</v>
      </c>
      <c r="AE390" s="21" t="n">
        <v>28</v>
      </c>
      <c r="AF390" s="21" t="n">
        <v>26</v>
      </c>
      <c r="AG390" s="21" t="n">
        <v>1</v>
      </c>
      <c r="AH390" s="21" t="n">
        <v>0</v>
      </c>
      <c r="AI390" s="21" t="n">
        <v>4</v>
      </c>
      <c r="AJ390" s="21" t="n">
        <v>7</v>
      </c>
      <c r="AK390" s="21" t="n">
        <v>7</v>
      </c>
      <c r="AL390" s="21" t="n">
        <v>9</v>
      </c>
    </row>
    <row r="391" customFormat="false" ht="15" hidden="false" customHeight="true" outlineLevel="0" collapsed="false">
      <c r="B391" s="40" t="s">
        <v>636</v>
      </c>
      <c r="C391" s="21" t="n">
        <v>0</v>
      </c>
      <c r="D391" s="21" t="n">
        <v>29</v>
      </c>
      <c r="E391" s="21" t="n">
        <v>22</v>
      </c>
      <c r="F391" s="21" t="n">
        <v>1</v>
      </c>
      <c r="G391" s="21" t="n">
        <v>1</v>
      </c>
      <c r="H391" s="21" t="n">
        <v>0</v>
      </c>
      <c r="I391" s="21" t="n">
        <v>19</v>
      </c>
      <c r="J391" s="21" t="n">
        <v>7</v>
      </c>
      <c r="K391" s="21" t="n">
        <v>9</v>
      </c>
      <c r="L391" s="21" t="n">
        <v>0</v>
      </c>
      <c r="M391" s="21" t="n">
        <v>28</v>
      </c>
      <c r="N391" s="21" t="n">
        <v>24</v>
      </c>
      <c r="O391" s="21" t="n">
        <v>0</v>
      </c>
      <c r="P391" s="21" t="n">
        <v>0</v>
      </c>
      <c r="Q391" s="21" t="n">
        <v>3</v>
      </c>
      <c r="R391" s="21" t="n">
        <v>12</v>
      </c>
      <c r="S391" s="21" t="n">
        <v>7</v>
      </c>
      <c r="T391" s="21" t="n">
        <v>5</v>
      </c>
      <c r="U391" s="21" t="n">
        <v>0</v>
      </c>
      <c r="V391" s="21" t="n">
        <v>23</v>
      </c>
      <c r="W391" s="21" t="n">
        <v>15</v>
      </c>
      <c r="X391" s="21" t="n">
        <v>2</v>
      </c>
      <c r="Y391" s="21" t="n">
        <v>0</v>
      </c>
      <c r="Z391" s="21" t="n">
        <v>4</v>
      </c>
      <c r="AA391" s="21" t="n">
        <v>11</v>
      </c>
      <c r="AB391" s="21" t="n">
        <v>3</v>
      </c>
      <c r="AC391" s="21" t="n">
        <v>10</v>
      </c>
      <c r="AD391" s="21" t="n">
        <v>0</v>
      </c>
      <c r="AE391" s="21" t="n">
        <v>25</v>
      </c>
      <c r="AF391" s="21" t="n">
        <v>27</v>
      </c>
      <c r="AG391" s="21" t="n">
        <v>3</v>
      </c>
      <c r="AH391" s="21" t="n">
        <v>4</v>
      </c>
      <c r="AI391" s="21" t="n">
        <v>5</v>
      </c>
      <c r="AJ391" s="21" t="n">
        <v>10</v>
      </c>
      <c r="AK391" s="21" t="n">
        <v>4</v>
      </c>
      <c r="AL391" s="21" t="n">
        <v>12</v>
      </c>
    </row>
    <row r="392" customFormat="false" ht="15" hidden="false" customHeight="true" outlineLevel="0" collapsed="false">
      <c r="B392" s="40" t="s">
        <v>637</v>
      </c>
      <c r="C392" s="21" t="n">
        <v>0</v>
      </c>
      <c r="D392" s="21" t="n">
        <v>58</v>
      </c>
      <c r="E392" s="21" t="n">
        <v>44</v>
      </c>
      <c r="F392" s="21" t="n">
        <v>5</v>
      </c>
      <c r="G392" s="21" t="n">
        <v>0</v>
      </c>
      <c r="H392" s="21" t="n">
        <v>10</v>
      </c>
      <c r="I392" s="21" t="n">
        <v>35</v>
      </c>
      <c r="J392" s="21" t="n">
        <v>28</v>
      </c>
      <c r="K392" s="21" t="n">
        <v>22</v>
      </c>
      <c r="L392" s="21" t="n">
        <v>0</v>
      </c>
      <c r="M392" s="21" t="n">
        <v>56</v>
      </c>
      <c r="N392" s="21" t="n">
        <v>40</v>
      </c>
      <c r="O392" s="21" t="n">
        <v>1</v>
      </c>
      <c r="P392" s="21" t="n">
        <v>0</v>
      </c>
      <c r="Q392" s="21" t="n">
        <v>23</v>
      </c>
      <c r="R392" s="21" t="n">
        <v>26</v>
      </c>
      <c r="S392" s="21" t="n">
        <v>18</v>
      </c>
      <c r="T392" s="21" t="n">
        <v>29</v>
      </c>
      <c r="U392" s="21" t="n">
        <v>0</v>
      </c>
      <c r="V392" s="21" t="n">
        <v>29</v>
      </c>
      <c r="W392" s="21" t="n">
        <v>19</v>
      </c>
      <c r="X392" s="21" t="n">
        <v>1</v>
      </c>
      <c r="Y392" s="21" t="n">
        <v>0</v>
      </c>
      <c r="Z392" s="21" t="n">
        <v>9</v>
      </c>
      <c r="AA392" s="21" t="n">
        <v>19</v>
      </c>
      <c r="AB392" s="21" t="n">
        <v>17</v>
      </c>
      <c r="AC392" s="21" t="n">
        <v>22</v>
      </c>
      <c r="AD392" s="21" t="n">
        <v>0</v>
      </c>
      <c r="AE392" s="21" t="n">
        <v>65</v>
      </c>
      <c r="AF392" s="21" t="n">
        <v>46</v>
      </c>
      <c r="AG392" s="21" t="n">
        <v>3</v>
      </c>
      <c r="AH392" s="21" t="n">
        <v>0</v>
      </c>
      <c r="AI392" s="21" t="n">
        <v>6</v>
      </c>
      <c r="AJ392" s="21" t="n">
        <v>36</v>
      </c>
      <c r="AK392" s="21" t="n">
        <v>22</v>
      </c>
      <c r="AL392" s="21" t="n">
        <v>31</v>
      </c>
    </row>
    <row r="393" customFormat="false" ht="15" hidden="false" customHeight="true" outlineLevel="0" collapsed="false">
      <c r="B393" s="40" t="s">
        <v>638</v>
      </c>
      <c r="C393" s="21" t="n">
        <v>0</v>
      </c>
      <c r="D393" s="21" t="n">
        <v>66</v>
      </c>
      <c r="E393" s="21" t="n">
        <v>39</v>
      </c>
      <c r="F393" s="21" t="n">
        <v>3</v>
      </c>
      <c r="G393" s="21" t="n">
        <v>0</v>
      </c>
      <c r="H393" s="21" t="n">
        <v>10</v>
      </c>
      <c r="I393" s="21" t="n">
        <v>29</v>
      </c>
      <c r="J393" s="21" t="n">
        <v>16</v>
      </c>
      <c r="K393" s="21" t="n">
        <v>28</v>
      </c>
      <c r="L393" s="21" t="n">
        <v>0</v>
      </c>
      <c r="M393" s="21" t="n">
        <v>51</v>
      </c>
      <c r="N393" s="21" t="n">
        <v>30</v>
      </c>
      <c r="O393" s="21" t="n">
        <v>2</v>
      </c>
      <c r="P393" s="21" t="n">
        <v>1</v>
      </c>
      <c r="Q393" s="21" t="n">
        <v>6</v>
      </c>
      <c r="R393" s="21" t="n">
        <v>27</v>
      </c>
      <c r="S393" s="21" t="n">
        <v>15</v>
      </c>
      <c r="T393" s="21" t="n">
        <v>16</v>
      </c>
      <c r="U393" s="21" t="n">
        <v>0</v>
      </c>
      <c r="V393" s="21" t="n">
        <v>51</v>
      </c>
      <c r="W393" s="21" t="n">
        <v>28</v>
      </c>
      <c r="X393" s="21" t="n">
        <v>1</v>
      </c>
      <c r="Y393" s="21" t="n">
        <v>1</v>
      </c>
      <c r="Z393" s="21" t="n">
        <v>10</v>
      </c>
      <c r="AA393" s="21" t="n">
        <v>16</v>
      </c>
      <c r="AB393" s="21" t="n">
        <v>9</v>
      </c>
      <c r="AC393" s="21" t="n">
        <v>17</v>
      </c>
      <c r="AD393" s="21" t="n">
        <v>0</v>
      </c>
      <c r="AE393" s="21" t="n">
        <v>51</v>
      </c>
      <c r="AF393" s="21" t="n">
        <v>37</v>
      </c>
      <c r="AG393" s="21" t="n">
        <v>4</v>
      </c>
      <c r="AH393" s="21" t="n">
        <v>0</v>
      </c>
      <c r="AI393" s="21" t="n">
        <v>8</v>
      </c>
      <c r="AJ393" s="21" t="n">
        <v>31</v>
      </c>
      <c r="AK393" s="21" t="n">
        <v>14</v>
      </c>
      <c r="AL393" s="21" t="n">
        <v>23</v>
      </c>
    </row>
    <row r="394" customFormat="false" ht="15" hidden="false" customHeight="true" outlineLevel="0" collapsed="false">
      <c r="B394" s="40" t="s">
        <v>283</v>
      </c>
      <c r="C394" s="21" t="n">
        <v>5</v>
      </c>
      <c r="D394" s="21" t="n">
        <v>936</v>
      </c>
      <c r="E394" s="21" t="n">
        <v>693</v>
      </c>
      <c r="F394" s="21" t="n">
        <v>47</v>
      </c>
      <c r="G394" s="21" t="n">
        <v>26</v>
      </c>
      <c r="H394" s="21" t="n">
        <v>101</v>
      </c>
      <c r="I394" s="21" t="n">
        <v>444</v>
      </c>
      <c r="J394" s="21" t="n">
        <v>258</v>
      </c>
      <c r="K394" s="21" t="n">
        <v>460</v>
      </c>
      <c r="L394" s="21" t="n">
        <v>0</v>
      </c>
      <c r="M394" s="21" t="n">
        <v>951</v>
      </c>
      <c r="N394" s="21" t="n">
        <v>748</v>
      </c>
      <c r="O394" s="21" t="n">
        <v>50</v>
      </c>
      <c r="P394" s="21" t="n">
        <v>18</v>
      </c>
      <c r="Q394" s="21" t="n">
        <v>124</v>
      </c>
      <c r="R394" s="21" t="n">
        <v>524</v>
      </c>
      <c r="S394" s="21" t="n">
        <v>248</v>
      </c>
      <c r="T394" s="21" t="n">
        <v>557</v>
      </c>
      <c r="U394" s="21" t="n">
        <v>2</v>
      </c>
      <c r="V394" s="21" t="n">
        <v>628</v>
      </c>
      <c r="W394" s="21" t="n">
        <v>459</v>
      </c>
      <c r="X394" s="21" t="n">
        <v>37</v>
      </c>
      <c r="Y394" s="21" t="n">
        <v>15</v>
      </c>
      <c r="Z394" s="21" t="n">
        <v>99</v>
      </c>
      <c r="AA394" s="21" t="n">
        <v>345</v>
      </c>
      <c r="AB394" s="21" t="n">
        <v>196</v>
      </c>
      <c r="AC394" s="21" t="n">
        <v>324</v>
      </c>
      <c r="AD394" s="21" t="n">
        <v>1</v>
      </c>
      <c r="AE394" s="21" t="n">
        <v>929</v>
      </c>
      <c r="AF394" s="21" t="n">
        <v>737</v>
      </c>
      <c r="AG394" s="21" t="n">
        <v>48</v>
      </c>
      <c r="AH394" s="21" t="n">
        <v>28</v>
      </c>
      <c r="AI394" s="21" t="n">
        <v>108</v>
      </c>
      <c r="AJ394" s="21" t="n">
        <v>428</v>
      </c>
      <c r="AK394" s="21" t="n">
        <v>257</v>
      </c>
      <c r="AL394" s="21" t="n">
        <v>533</v>
      </c>
    </row>
    <row r="395" customFormat="false" ht="15" hidden="false" customHeight="true" outlineLevel="0" collapsed="false">
      <c r="B395" s="40" t="s">
        <v>639</v>
      </c>
      <c r="C395" s="21" t="n">
        <v>0</v>
      </c>
      <c r="D395" s="21" t="n">
        <v>72</v>
      </c>
      <c r="E395" s="21" t="n">
        <v>50</v>
      </c>
      <c r="F395" s="21" t="n">
        <v>8</v>
      </c>
      <c r="G395" s="21" t="n">
        <v>4</v>
      </c>
      <c r="H395" s="21" t="n">
        <v>11</v>
      </c>
      <c r="I395" s="21" t="n">
        <v>58</v>
      </c>
      <c r="J395" s="21" t="n">
        <v>20</v>
      </c>
      <c r="K395" s="21" t="n">
        <v>20</v>
      </c>
      <c r="L395" s="21" t="n">
        <v>0</v>
      </c>
      <c r="M395" s="21" t="n">
        <v>90</v>
      </c>
      <c r="N395" s="21" t="n">
        <v>49</v>
      </c>
      <c r="O395" s="21" t="n">
        <v>4</v>
      </c>
      <c r="P395" s="21" t="n">
        <v>0</v>
      </c>
      <c r="Q395" s="21" t="n">
        <v>21</v>
      </c>
      <c r="R395" s="21" t="n">
        <v>49</v>
      </c>
      <c r="S395" s="21" t="n">
        <v>12</v>
      </c>
      <c r="T395" s="21" t="n">
        <v>12</v>
      </c>
      <c r="U395" s="21" t="n">
        <v>0</v>
      </c>
      <c r="V395" s="21" t="n">
        <v>40</v>
      </c>
      <c r="W395" s="21" t="n">
        <v>28</v>
      </c>
      <c r="X395" s="21" t="n">
        <v>3</v>
      </c>
      <c r="Y395" s="21" t="n">
        <v>1</v>
      </c>
      <c r="Z395" s="21" t="n">
        <v>1</v>
      </c>
      <c r="AA395" s="21" t="n">
        <v>29</v>
      </c>
      <c r="AB395" s="21" t="n">
        <v>8</v>
      </c>
      <c r="AC395" s="21" t="n">
        <v>17</v>
      </c>
      <c r="AD395" s="21" t="n">
        <v>1</v>
      </c>
      <c r="AE395" s="21" t="n">
        <v>69</v>
      </c>
      <c r="AF395" s="21" t="n">
        <v>59</v>
      </c>
      <c r="AG395" s="21" t="n">
        <v>6</v>
      </c>
      <c r="AH395" s="21" t="n">
        <v>0</v>
      </c>
      <c r="AI395" s="21" t="n">
        <v>13</v>
      </c>
      <c r="AJ395" s="21" t="n">
        <v>41</v>
      </c>
      <c r="AK395" s="21" t="n">
        <v>16</v>
      </c>
      <c r="AL395" s="21" t="n">
        <v>15</v>
      </c>
    </row>
    <row r="396" customFormat="false" ht="15" hidden="false" customHeight="true" outlineLevel="0" collapsed="false">
      <c r="B396" s="40" t="s">
        <v>640</v>
      </c>
      <c r="C396" s="21" t="n">
        <v>0</v>
      </c>
      <c r="D396" s="21" t="n">
        <v>59</v>
      </c>
      <c r="E396" s="21" t="n">
        <v>44</v>
      </c>
      <c r="F396" s="21" t="n">
        <v>4</v>
      </c>
      <c r="G396" s="21" t="n">
        <v>3</v>
      </c>
      <c r="H396" s="21" t="n">
        <v>8</v>
      </c>
      <c r="I396" s="21" t="n">
        <v>40</v>
      </c>
      <c r="J396" s="21" t="n">
        <v>11</v>
      </c>
      <c r="K396" s="21" t="n">
        <v>22</v>
      </c>
      <c r="L396" s="21" t="n">
        <v>0</v>
      </c>
      <c r="M396" s="21" t="n">
        <v>61</v>
      </c>
      <c r="N396" s="21" t="n">
        <v>38</v>
      </c>
      <c r="O396" s="21" t="n">
        <v>4</v>
      </c>
      <c r="P396" s="21" t="n">
        <v>0</v>
      </c>
      <c r="Q396" s="21" t="n">
        <v>4</v>
      </c>
      <c r="R396" s="21" t="n">
        <v>36</v>
      </c>
      <c r="S396" s="21" t="n">
        <v>16</v>
      </c>
      <c r="T396" s="21" t="n">
        <v>28</v>
      </c>
      <c r="U396" s="21" t="n">
        <v>0</v>
      </c>
      <c r="V396" s="21" t="n">
        <v>34</v>
      </c>
      <c r="W396" s="21" t="n">
        <v>34</v>
      </c>
      <c r="X396" s="21" t="n">
        <v>1</v>
      </c>
      <c r="Y396" s="21" t="n">
        <v>1</v>
      </c>
      <c r="Z396" s="21" t="n">
        <v>6</v>
      </c>
      <c r="AA396" s="21" t="n">
        <v>32</v>
      </c>
      <c r="AB396" s="21" t="n">
        <v>13</v>
      </c>
      <c r="AC396" s="21" t="n">
        <v>18</v>
      </c>
      <c r="AD396" s="21" t="n">
        <v>0</v>
      </c>
      <c r="AE396" s="21" t="n">
        <v>49</v>
      </c>
      <c r="AF396" s="21" t="n">
        <v>41</v>
      </c>
      <c r="AG396" s="21" t="n">
        <v>5</v>
      </c>
      <c r="AH396" s="21" t="n">
        <v>0</v>
      </c>
      <c r="AI396" s="21" t="n">
        <v>5</v>
      </c>
      <c r="AJ396" s="21" t="n">
        <v>33</v>
      </c>
      <c r="AK396" s="21" t="n">
        <v>12</v>
      </c>
      <c r="AL396" s="21" t="n">
        <v>25</v>
      </c>
    </row>
    <row r="397" customFormat="false" ht="15" hidden="false" customHeight="true" outlineLevel="0" collapsed="false">
      <c r="B397" s="40" t="s">
        <v>641</v>
      </c>
      <c r="C397" s="21" t="n">
        <v>0</v>
      </c>
      <c r="D397" s="21" t="n">
        <v>81</v>
      </c>
      <c r="E397" s="21" t="n">
        <v>44</v>
      </c>
      <c r="F397" s="21" t="n">
        <v>4</v>
      </c>
      <c r="G397" s="21" t="n">
        <v>0</v>
      </c>
      <c r="H397" s="21" t="n">
        <v>8</v>
      </c>
      <c r="I397" s="21" t="n">
        <v>41</v>
      </c>
      <c r="J397" s="21" t="n">
        <v>26</v>
      </c>
      <c r="K397" s="21" t="n">
        <v>32</v>
      </c>
      <c r="L397" s="21" t="n">
        <v>0</v>
      </c>
      <c r="M397" s="21" t="n">
        <v>75</v>
      </c>
      <c r="N397" s="21" t="n">
        <v>49</v>
      </c>
      <c r="O397" s="21" t="n">
        <v>6</v>
      </c>
      <c r="P397" s="21" t="n">
        <v>1</v>
      </c>
      <c r="Q397" s="21" t="n">
        <v>12</v>
      </c>
      <c r="R397" s="21" t="n">
        <v>32</v>
      </c>
      <c r="S397" s="21" t="n">
        <v>18</v>
      </c>
      <c r="T397" s="21" t="n">
        <v>27</v>
      </c>
      <c r="U397" s="21" t="n">
        <v>0</v>
      </c>
      <c r="V397" s="21" t="n">
        <v>61</v>
      </c>
      <c r="W397" s="21" t="n">
        <v>42</v>
      </c>
      <c r="X397" s="21" t="n">
        <v>3</v>
      </c>
      <c r="Y397" s="21" t="n">
        <v>1</v>
      </c>
      <c r="Z397" s="21" t="n">
        <v>12</v>
      </c>
      <c r="AA397" s="21" t="n">
        <v>24</v>
      </c>
      <c r="AB397" s="21" t="n">
        <v>10</v>
      </c>
      <c r="AC397" s="21" t="n">
        <v>21</v>
      </c>
      <c r="AD397" s="21" t="n">
        <v>0</v>
      </c>
      <c r="AE397" s="21" t="n">
        <v>81</v>
      </c>
      <c r="AF397" s="21" t="n">
        <v>55</v>
      </c>
      <c r="AG397" s="21" t="n">
        <v>2</v>
      </c>
      <c r="AH397" s="21" t="n">
        <v>1</v>
      </c>
      <c r="AI397" s="21" t="n">
        <v>6</v>
      </c>
      <c r="AJ397" s="21" t="n">
        <v>46</v>
      </c>
      <c r="AK397" s="21" t="n">
        <v>14</v>
      </c>
      <c r="AL397" s="21" t="n">
        <v>36</v>
      </c>
    </row>
    <row r="398" customFormat="false" ht="15" hidden="false" customHeight="true" outlineLevel="0" collapsed="false">
      <c r="B398" s="40" t="s">
        <v>642</v>
      </c>
      <c r="C398" s="21" t="n">
        <v>0</v>
      </c>
      <c r="D398" s="21" t="n">
        <v>81</v>
      </c>
      <c r="E398" s="21" t="n">
        <v>45</v>
      </c>
      <c r="F398" s="21" t="n">
        <v>1</v>
      </c>
      <c r="G398" s="21" t="n">
        <v>0</v>
      </c>
      <c r="H398" s="21" t="n">
        <v>9</v>
      </c>
      <c r="I398" s="21" t="n">
        <v>37</v>
      </c>
      <c r="J398" s="21" t="n">
        <v>9</v>
      </c>
      <c r="K398" s="21" t="n">
        <v>24</v>
      </c>
      <c r="L398" s="21" t="n">
        <v>0</v>
      </c>
      <c r="M398" s="21" t="n">
        <v>61</v>
      </c>
      <c r="N398" s="21" t="n">
        <v>45</v>
      </c>
      <c r="O398" s="21" t="n">
        <v>5</v>
      </c>
      <c r="P398" s="21" t="n">
        <v>2</v>
      </c>
      <c r="Q398" s="21" t="n">
        <v>12</v>
      </c>
      <c r="R398" s="21" t="n">
        <v>30</v>
      </c>
      <c r="S398" s="21" t="n">
        <v>11</v>
      </c>
      <c r="T398" s="21" t="n">
        <v>26</v>
      </c>
      <c r="U398" s="21" t="n">
        <v>0</v>
      </c>
      <c r="V398" s="21" t="n">
        <v>53</v>
      </c>
      <c r="W398" s="21" t="n">
        <v>27</v>
      </c>
      <c r="X398" s="21" t="n">
        <v>6</v>
      </c>
      <c r="Y398" s="21" t="n">
        <v>0</v>
      </c>
      <c r="Z398" s="21" t="n">
        <v>6</v>
      </c>
      <c r="AA398" s="21" t="n">
        <v>34</v>
      </c>
      <c r="AB398" s="21" t="n">
        <v>18</v>
      </c>
      <c r="AC398" s="21" t="n">
        <v>19</v>
      </c>
      <c r="AD398" s="21" t="n">
        <v>0</v>
      </c>
      <c r="AE398" s="21" t="n">
        <v>56</v>
      </c>
      <c r="AF398" s="21" t="n">
        <v>42</v>
      </c>
      <c r="AG398" s="21" t="n">
        <v>4</v>
      </c>
      <c r="AH398" s="21" t="n">
        <v>2</v>
      </c>
      <c r="AI398" s="21" t="n">
        <v>11</v>
      </c>
      <c r="AJ398" s="21" t="n">
        <v>26</v>
      </c>
      <c r="AK398" s="21" t="n">
        <v>18</v>
      </c>
      <c r="AL398" s="21" t="n">
        <v>33</v>
      </c>
    </row>
    <row r="399" customFormat="false" ht="15" hidden="false" customHeight="true" outlineLevel="0" collapsed="false">
      <c r="B399" s="40" t="s">
        <v>643</v>
      </c>
      <c r="C399" s="21" t="n">
        <v>0</v>
      </c>
      <c r="D399" s="21" t="n">
        <v>69</v>
      </c>
      <c r="E399" s="21" t="n">
        <v>38</v>
      </c>
      <c r="F399" s="21" t="n">
        <v>4</v>
      </c>
      <c r="G399" s="21" t="n">
        <v>0</v>
      </c>
      <c r="H399" s="21" t="n">
        <v>15</v>
      </c>
      <c r="I399" s="21" t="n">
        <v>42</v>
      </c>
      <c r="J399" s="21" t="n">
        <v>27</v>
      </c>
      <c r="K399" s="21" t="n">
        <v>35</v>
      </c>
      <c r="L399" s="21" t="n">
        <v>0</v>
      </c>
      <c r="M399" s="21" t="n">
        <v>68</v>
      </c>
      <c r="N399" s="21" t="n">
        <v>63</v>
      </c>
      <c r="O399" s="21" t="n">
        <v>2</v>
      </c>
      <c r="P399" s="21" t="n">
        <v>1</v>
      </c>
      <c r="Q399" s="21" t="n">
        <v>14</v>
      </c>
      <c r="R399" s="21" t="n">
        <v>48</v>
      </c>
      <c r="S399" s="21" t="n">
        <v>36</v>
      </c>
      <c r="T399" s="21" t="n">
        <v>32</v>
      </c>
      <c r="U399" s="21" t="n">
        <v>0</v>
      </c>
      <c r="V399" s="21" t="n">
        <v>75</v>
      </c>
      <c r="W399" s="21" t="n">
        <v>44</v>
      </c>
      <c r="X399" s="21" t="n">
        <v>0</v>
      </c>
      <c r="Y399" s="21" t="n">
        <v>0</v>
      </c>
      <c r="Z399" s="21" t="n">
        <v>4</v>
      </c>
      <c r="AA399" s="21" t="n">
        <v>28</v>
      </c>
      <c r="AB399" s="21" t="n">
        <v>24</v>
      </c>
      <c r="AC399" s="21" t="n">
        <v>46</v>
      </c>
      <c r="AD399" s="21" t="n">
        <v>0</v>
      </c>
      <c r="AE399" s="21" t="n">
        <v>66</v>
      </c>
      <c r="AF399" s="21" t="n">
        <v>58</v>
      </c>
      <c r="AG399" s="21" t="n">
        <v>2</v>
      </c>
      <c r="AH399" s="21" t="n">
        <v>5</v>
      </c>
      <c r="AI399" s="21" t="n">
        <v>15</v>
      </c>
      <c r="AJ399" s="21" t="n">
        <v>30</v>
      </c>
      <c r="AK399" s="21" t="n">
        <v>22</v>
      </c>
      <c r="AL399" s="21" t="n">
        <v>49</v>
      </c>
    </row>
    <row r="400" customFormat="false" ht="15" hidden="false" customHeight="true" outlineLevel="0" collapsed="false">
      <c r="B400" s="40" t="s">
        <v>644</v>
      </c>
      <c r="C400" s="21" t="n">
        <v>0</v>
      </c>
      <c r="D400" s="21" t="n">
        <v>53</v>
      </c>
      <c r="E400" s="21" t="n">
        <v>31</v>
      </c>
      <c r="F400" s="21" t="n">
        <v>6</v>
      </c>
      <c r="G400" s="21" t="n">
        <v>0</v>
      </c>
      <c r="H400" s="21" t="n">
        <v>4</v>
      </c>
      <c r="I400" s="21" t="n">
        <v>31</v>
      </c>
      <c r="J400" s="21" t="n">
        <v>11</v>
      </c>
      <c r="K400" s="21" t="n">
        <v>16</v>
      </c>
      <c r="L400" s="21" t="n">
        <v>0</v>
      </c>
      <c r="M400" s="21" t="n">
        <v>63</v>
      </c>
      <c r="N400" s="21" t="n">
        <v>36</v>
      </c>
      <c r="O400" s="21" t="n">
        <v>5</v>
      </c>
      <c r="P400" s="21" t="n">
        <v>0</v>
      </c>
      <c r="Q400" s="21" t="n">
        <v>7</v>
      </c>
      <c r="R400" s="21" t="n">
        <v>26</v>
      </c>
      <c r="S400" s="21" t="n">
        <v>15</v>
      </c>
      <c r="T400" s="21" t="n">
        <v>27</v>
      </c>
      <c r="U400" s="21" t="n">
        <v>0</v>
      </c>
      <c r="V400" s="21" t="n">
        <v>35</v>
      </c>
      <c r="W400" s="21" t="n">
        <v>33</v>
      </c>
      <c r="X400" s="21" t="n">
        <v>1</v>
      </c>
      <c r="Y400" s="21" t="n">
        <v>0</v>
      </c>
      <c r="Z400" s="21" t="n">
        <v>6</v>
      </c>
      <c r="AA400" s="21" t="n">
        <v>20</v>
      </c>
      <c r="AB400" s="21" t="n">
        <v>11</v>
      </c>
      <c r="AC400" s="21" t="n">
        <v>10</v>
      </c>
      <c r="AD400" s="21" t="n">
        <v>0</v>
      </c>
      <c r="AE400" s="21" t="n">
        <v>57</v>
      </c>
      <c r="AF400" s="21" t="n">
        <v>30</v>
      </c>
      <c r="AG400" s="21" t="n">
        <v>3</v>
      </c>
      <c r="AH400" s="21" t="n">
        <v>0</v>
      </c>
      <c r="AI400" s="21" t="n">
        <v>4</v>
      </c>
      <c r="AJ400" s="21" t="n">
        <v>25</v>
      </c>
      <c r="AK400" s="21" t="n">
        <v>16</v>
      </c>
      <c r="AL400" s="21" t="n">
        <v>19</v>
      </c>
    </row>
    <row r="401" customFormat="false" ht="15" hidden="false" customHeight="true" outlineLevel="0" collapsed="false">
      <c r="B401" s="40" t="s">
        <v>645</v>
      </c>
      <c r="C401" s="21" t="n">
        <v>1</v>
      </c>
      <c r="D401" s="21" t="n">
        <v>124</v>
      </c>
      <c r="E401" s="21" t="n">
        <v>67</v>
      </c>
      <c r="F401" s="21" t="n">
        <v>11</v>
      </c>
      <c r="G401" s="21" t="n">
        <v>0</v>
      </c>
      <c r="H401" s="21" t="n">
        <v>18</v>
      </c>
      <c r="I401" s="21" t="n">
        <v>69</v>
      </c>
      <c r="J401" s="21" t="n">
        <v>19</v>
      </c>
      <c r="K401" s="21" t="n">
        <v>49</v>
      </c>
      <c r="L401" s="21" t="n">
        <v>0</v>
      </c>
      <c r="M401" s="21" t="n">
        <v>88</v>
      </c>
      <c r="N401" s="21" t="n">
        <v>48</v>
      </c>
      <c r="O401" s="21" t="n">
        <v>6</v>
      </c>
      <c r="P401" s="21" t="n">
        <v>1</v>
      </c>
      <c r="Q401" s="21" t="n">
        <v>9</v>
      </c>
      <c r="R401" s="21" t="n">
        <v>54</v>
      </c>
      <c r="S401" s="21" t="n">
        <v>30</v>
      </c>
      <c r="T401" s="21" t="n">
        <v>34</v>
      </c>
      <c r="U401" s="21" t="n">
        <v>0</v>
      </c>
      <c r="V401" s="21" t="n">
        <v>48</v>
      </c>
      <c r="W401" s="21" t="n">
        <v>45</v>
      </c>
      <c r="X401" s="21" t="n">
        <v>2</v>
      </c>
      <c r="Y401" s="21" t="n">
        <v>0</v>
      </c>
      <c r="Z401" s="21" t="n">
        <v>12</v>
      </c>
      <c r="AA401" s="21" t="n">
        <v>30</v>
      </c>
      <c r="AB401" s="21" t="n">
        <v>12</v>
      </c>
      <c r="AC401" s="21" t="n">
        <v>31</v>
      </c>
      <c r="AD401" s="21" t="n">
        <v>0</v>
      </c>
      <c r="AE401" s="21" t="n">
        <v>79</v>
      </c>
      <c r="AF401" s="21" t="n">
        <v>47</v>
      </c>
      <c r="AG401" s="21" t="n">
        <v>3</v>
      </c>
      <c r="AH401" s="21" t="n">
        <v>2</v>
      </c>
      <c r="AI401" s="21" t="n">
        <v>8</v>
      </c>
      <c r="AJ401" s="21" t="n">
        <v>50</v>
      </c>
      <c r="AK401" s="21" t="n">
        <v>12</v>
      </c>
      <c r="AL401" s="21" t="n">
        <v>48</v>
      </c>
    </row>
    <row r="402" customFormat="false" ht="15" hidden="false" customHeight="true" outlineLevel="0" collapsed="false">
      <c r="B402" s="40" t="s">
        <v>646</v>
      </c>
      <c r="C402" s="21" t="n">
        <v>0</v>
      </c>
      <c r="D402" s="21" t="n">
        <v>52</v>
      </c>
      <c r="E402" s="21" t="n">
        <v>48</v>
      </c>
      <c r="F402" s="21" t="n">
        <v>2</v>
      </c>
      <c r="G402" s="21" t="n">
        <v>0</v>
      </c>
      <c r="H402" s="21" t="n">
        <v>6</v>
      </c>
      <c r="I402" s="21" t="n">
        <v>31</v>
      </c>
      <c r="J402" s="21" t="n">
        <v>11</v>
      </c>
      <c r="K402" s="21" t="n">
        <v>12</v>
      </c>
      <c r="L402" s="21" t="n">
        <v>0</v>
      </c>
      <c r="M402" s="21" t="n">
        <v>61</v>
      </c>
      <c r="N402" s="21" t="n">
        <v>33</v>
      </c>
      <c r="O402" s="21" t="n">
        <v>3</v>
      </c>
      <c r="P402" s="21" t="n">
        <v>7</v>
      </c>
      <c r="Q402" s="21" t="n">
        <v>16</v>
      </c>
      <c r="R402" s="21" t="n">
        <v>49</v>
      </c>
      <c r="S402" s="21" t="n">
        <v>22</v>
      </c>
      <c r="T402" s="21" t="n">
        <v>28</v>
      </c>
      <c r="U402" s="21" t="n">
        <v>0</v>
      </c>
      <c r="V402" s="21" t="n">
        <v>41</v>
      </c>
      <c r="W402" s="21" t="n">
        <v>23</v>
      </c>
      <c r="X402" s="21" t="n">
        <v>1</v>
      </c>
      <c r="Y402" s="21" t="n">
        <v>2</v>
      </c>
      <c r="Z402" s="21" t="n">
        <v>21</v>
      </c>
      <c r="AA402" s="21" t="n">
        <v>26</v>
      </c>
      <c r="AB402" s="21" t="n">
        <v>13</v>
      </c>
      <c r="AC402" s="21" t="n">
        <v>14</v>
      </c>
      <c r="AD402" s="21" t="n">
        <v>0</v>
      </c>
      <c r="AE402" s="21" t="n">
        <v>64</v>
      </c>
      <c r="AF402" s="21" t="n">
        <v>42</v>
      </c>
      <c r="AG402" s="21" t="n">
        <v>4</v>
      </c>
      <c r="AH402" s="21" t="n">
        <v>2</v>
      </c>
      <c r="AI402" s="21" t="n">
        <v>14</v>
      </c>
      <c r="AJ402" s="21" t="n">
        <v>41</v>
      </c>
      <c r="AK402" s="21" t="n">
        <v>22</v>
      </c>
      <c r="AL402" s="21" t="n">
        <v>14</v>
      </c>
    </row>
    <row r="403" customFormat="false" ht="15" hidden="false" customHeight="true" outlineLevel="0" collapsed="false">
      <c r="B403" s="40" t="s">
        <v>647</v>
      </c>
      <c r="C403" s="21" t="n">
        <v>0</v>
      </c>
      <c r="D403" s="21" t="n">
        <v>56</v>
      </c>
      <c r="E403" s="21" t="n">
        <v>30</v>
      </c>
      <c r="F403" s="21" t="n">
        <v>3</v>
      </c>
      <c r="G403" s="21" t="n">
        <v>2</v>
      </c>
      <c r="H403" s="21" t="n">
        <v>9</v>
      </c>
      <c r="I403" s="21" t="n">
        <v>26</v>
      </c>
      <c r="J403" s="21" t="n">
        <v>13</v>
      </c>
      <c r="K403" s="21" t="n">
        <v>23</v>
      </c>
      <c r="L403" s="21" t="n">
        <v>0</v>
      </c>
      <c r="M403" s="21" t="n">
        <v>63</v>
      </c>
      <c r="N403" s="21" t="n">
        <v>39</v>
      </c>
      <c r="O403" s="21" t="n">
        <v>3</v>
      </c>
      <c r="P403" s="21" t="n">
        <v>1</v>
      </c>
      <c r="Q403" s="21" t="n">
        <v>13</v>
      </c>
      <c r="R403" s="21" t="n">
        <v>18</v>
      </c>
      <c r="S403" s="21" t="n">
        <v>13</v>
      </c>
      <c r="T403" s="21" t="n">
        <v>20</v>
      </c>
      <c r="U403" s="21" t="n">
        <v>0</v>
      </c>
      <c r="V403" s="21" t="n">
        <v>48</v>
      </c>
      <c r="W403" s="21" t="n">
        <v>35</v>
      </c>
      <c r="X403" s="21" t="n">
        <v>1</v>
      </c>
      <c r="Y403" s="21" t="n">
        <v>1</v>
      </c>
      <c r="Z403" s="21" t="n">
        <v>6</v>
      </c>
      <c r="AA403" s="21" t="n">
        <v>20</v>
      </c>
      <c r="AB403" s="21" t="n">
        <v>11</v>
      </c>
      <c r="AC403" s="21" t="n">
        <v>13</v>
      </c>
      <c r="AD403" s="21" t="n">
        <v>0</v>
      </c>
      <c r="AE403" s="21" t="n">
        <v>62</v>
      </c>
      <c r="AF403" s="21" t="n">
        <v>48</v>
      </c>
      <c r="AG403" s="21" t="n">
        <v>2</v>
      </c>
      <c r="AH403" s="21" t="n">
        <v>0</v>
      </c>
      <c r="AI403" s="21" t="n">
        <v>7</v>
      </c>
      <c r="AJ403" s="21" t="n">
        <v>21</v>
      </c>
      <c r="AK403" s="21" t="n">
        <v>11</v>
      </c>
      <c r="AL403" s="21" t="n">
        <v>19</v>
      </c>
    </row>
    <row r="404" customFormat="false" ht="15" hidden="false" customHeight="true" outlineLevel="0" collapsed="false">
      <c r="B404" s="82" t="s">
        <v>648</v>
      </c>
      <c r="C404" s="28" t="n">
        <v>0</v>
      </c>
      <c r="D404" s="28" t="n">
        <v>26</v>
      </c>
      <c r="E404" s="28" t="n">
        <v>20</v>
      </c>
      <c r="F404" s="28" t="n">
        <v>1</v>
      </c>
      <c r="G404" s="28" t="n">
        <v>1</v>
      </c>
      <c r="H404" s="28" t="n">
        <v>4</v>
      </c>
      <c r="I404" s="28" t="n">
        <v>13</v>
      </c>
      <c r="J404" s="28" t="n">
        <v>5</v>
      </c>
      <c r="K404" s="28" t="n">
        <v>9</v>
      </c>
      <c r="L404" s="28" t="n">
        <v>0</v>
      </c>
      <c r="M404" s="28" t="n">
        <v>24</v>
      </c>
      <c r="N404" s="28" t="n">
        <v>19</v>
      </c>
      <c r="O404" s="28" t="n">
        <v>4</v>
      </c>
      <c r="P404" s="28" t="n">
        <v>1</v>
      </c>
      <c r="Q404" s="28" t="n">
        <v>5</v>
      </c>
      <c r="R404" s="28" t="n">
        <v>21</v>
      </c>
      <c r="S404" s="28" t="n">
        <v>2</v>
      </c>
      <c r="T404" s="28" t="n">
        <v>11</v>
      </c>
      <c r="U404" s="28" t="n">
        <v>1</v>
      </c>
      <c r="V404" s="28" t="n">
        <v>27</v>
      </c>
      <c r="W404" s="28" t="n">
        <v>17</v>
      </c>
      <c r="X404" s="28" t="n">
        <v>2</v>
      </c>
      <c r="Y404" s="28" t="n">
        <v>0</v>
      </c>
      <c r="Z404" s="28" t="n">
        <v>6</v>
      </c>
      <c r="AA404" s="28" t="n">
        <v>19</v>
      </c>
      <c r="AB404" s="28" t="n">
        <v>4</v>
      </c>
      <c r="AC404" s="28" t="n">
        <v>8</v>
      </c>
      <c r="AD404" s="28" t="n">
        <v>0</v>
      </c>
      <c r="AE404" s="28" t="n">
        <v>30</v>
      </c>
      <c r="AF404" s="28" t="n">
        <v>15</v>
      </c>
      <c r="AG404" s="28" t="n">
        <v>2</v>
      </c>
      <c r="AH404" s="28" t="n">
        <v>2</v>
      </c>
      <c r="AI404" s="28" t="n">
        <v>4</v>
      </c>
      <c r="AJ404" s="28" t="n">
        <v>10</v>
      </c>
      <c r="AK404" s="28" t="n">
        <v>2</v>
      </c>
      <c r="AL404" s="28" t="n">
        <v>4</v>
      </c>
    </row>
    <row r="405" customFormat="false" ht="15" hidden="false" customHeight="true" outlineLevel="0" collapsed="false">
      <c r="B405" s="85" t="s">
        <v>649</v>
      </c>
      <c r="C405" s="21" t="n">
        <v>0</v>
      </c>
      <c r="D405" s="21" t="n">
        <v>14</v>
      </c>
      <c r="E405" s="21" t="n">
        <v>14</v>
      </c>
      <c r="F405" s="21" t="n">
        <v>0</v>
      </c>
      <c r="G405" s="21" t="n">
        <v>1</v>
      </c>
      <c r="H405" s="21" t="n">
        <v>5</v>
      </c>
      <c r="I405" s="21" t="n">
        <v>8</v>
      </c>
      <c r="J405" s="21" t="n">
        <v>6</v>
      </c>
      <c r="K405" s="21" t="n">
        <v>10</v>
      </c>
      <c r="L405" s="21" t="n">
        <v>0</v>
      </c>
      <c r="M405" s="21" t="n">
        <v>20</v>
      </c>
      <c r="N405" s="21" t="n">
        <v>15</v>
      </c>
      <c r="O405" s="21" t="n">
        <v>0</v>
      </c>
      <c r="P405" s="21" t="n">
        <v>0</v>
      </c>
      <c r="Q405" s="21" t="n">
        <v>3</v>
      </c>
      <c r="R405" s="21" t="n">
        <v>13</v>
      </c>
      <c r="S405" s="21" t="n">
        <v>5</v>
      </c>
      <c r="T405" s="21" t="n">
        <v>8</v>
      </c>
      <c r="U405" s="21" t="n">
        <v>0</v>
      </c>
      <c r="V405" s="21" t="n">
        <v>6</v>
      </c>
      <c r="W405" s="21" t="n">
        <v>12</v>
      </c>
      <c r="X405" s="21" t="n">
        <v>1</v>
      </c>
      <c r="Y405" s="21" t="n">
        <v>2</v>
      </c>
      <c r="Z405" s="21" t="n">
        <v>2</v>
      </c>
      <c r="AA405" s="21" t="n">
        <v>5</v>
      </c>
      <c r="AB405" s="21" t="n">
        <v>3</v>
      </c>
      <c r="AC405" s="21" t="n">
        <v>4</v>
      </c>
      <c r="AD405" s="21" t="n">
        <v>0</v>
      </c>
      <c r="AE405" s="21" t="n">
        <v>15</v>
      </c>
      <c r="AF405" s="21" t="n">
        <v>26</v>
      </c>
      <c r="AG405" s="21" t="n">
        <v>2</v>
      </c>
      <c r="AH405" s="21" t="n">
        <v>0</v>
      </c>
      <c r="AI405" s="21" t="n">
        <v>4</v>
      </c>
      <c r="AJ405" s="21" t="n">
        <v>2</v>
      </c>
      <c r="AK405" s="21" t="n">
        <v>8</v>
      </c>
      <c r="AL405" s="21" t="n">
        <v>5</v>
      </c>
    </row>
    <row r="406" customFormat="false" ht="15" hidden="false" customHeight="true" outlineLevel="0" collapsed="false">
      <c r="B406" s="40" t="s">
        <v>650</v>
      </c>
      <c r="C406" s="21" t="n">
        <v>0</v>
      </c>
      <c r="D406" s="21" t="n">
        <v>95</v>
      </c>
      <c r="E406" s="21" t="n">
        <v>67</v>
      </c>
      <c r="F406" s="21" t="n">
        <v>10</v>
      </c>
      <c r="G406" s="21" t="n">
        <v>0</v>
      </c>
      <c r="H406" s="21" t="n">
        <v>14</v>
      </c>
      <c r="I406" s="21" t="n">
        <v>61</v>
      </c>
      <c r="J406" s="21" t="n">
        <v>29</v>
      </c>
      <c r="K406" s="21" t="n">
        <v>57</v>
      </c>
      <c r="L406" s="21" t="n">
        <v>0</v>
      </c>
      <c r="M406" s="21" t="n">
        <v>86</v>
      </c>
      <c r="N406" s="21" t="n">
        <v>93</v>
      </c>
      <c r="O406" s="21" t="n">
        <v>9</v>
      </c>
      <c r="P406" s="21" t="n">
        <v>2</v>
      </c>
      <c r="Q406" s="21" t="n">
        <v>13</v>
      </c>
      <c r="R406" s="21" t="n">
        <v>60</v>
      </c>
      <c r="S406" s="21" t="n">
        <v>32</v>
      </c>
      <c r="T406" s="21" t="n">
        <v>47</v>
      </c>
      <c r="U406" s="21" t="n">
        <v>0</v>
      </c>
      <c r="V406" s="21" t="n">
        <v>64</v>
      </c>
      <c r="W406" s="21" t="n">
        <v>53</v>
      </c>
      <c r="X406" s="21" t="n">
        <v>3</v>
      </c>
      <c r="Y406" s="21" t="n">
        <v>1</v>
      </c>
      <c r="Z406" s="21" t="n">
        <v>18</v>
      </c>
      <c r="AA406" s="21" t="n">
        <v>31</v>
      </c>
      <c r="AB406" s="21" t="n">
        <v>31</v>
      </c>
      <c r="AC406" s="21" t="n">
        <v>37</v>
      </c>
      <c r="AD406" s="21" t="n">
        <v>0</v>
      </c>
      <c r="AE406" s="21" t="n">
        <v>90</v>
      </c>
      <c r="AF406" s="21" t="n">
        <v>76</v>
      </c>
      <c r="AG406" s="21" t="n">
        <v>3</v>
      </c>
      <c r="AH406" s="21" t="n">
        <v>3</v>
      </c>
      <c r="AI406" s="21" t="n">
        <v>23</v>
      </c>
      <c r="AJ406" s="21" t="n">
        <v>45</v>
      </c>
      <c r="AK406" s="21" t="n">
        <v>38</v>
      </c>
      <c r="AL406" s="21" t="n">
        <v>47</v>
      </c>
    </row>
    <row r="407" customFormat="false" ht="15" hidden="false" customHeight="true" outlineLevel="0" collapsed="false">
      <c r="B407" s="40" t="s">
        <v>651</v>
      </c>
      <c r="C407" s="21" t="n">
        <v>0</v>
      </c>
      <c r="D407" s="21" t="n">
        <v>19</v>
      </c>
      <c r="E407" s="21" t="n">
        <v>17</v>
      </c>
      <c r="F407" s="21" t="n">
        <v>0</v>
      </c>
      <c r="G407" s="21" t="n">
        <v>1</v>
      </c>
      <c r="H407" s="21" t="n">
        <v>3</v>
      </c>
      <c r="I407" s="21" t="n">
        <v>6</v>
      </c>
      <c r="J407" s="21" t="n">
        <v>7</v>
      </c>
      <c r="K407" s="21" t="n">
        <v>5</v>
      </c>
      <c r="L407" s="21" t="n">
        <v>0</v>
      </c>
      <c r="M407" s="21" t="n">
        <v>36</v>
      </c>
      <c r="N407" s="21" t="n">
        <v>27</v>
      </c>
      <c r="O407" s="21" t="n">
        <v>1</v>
      </c>
      <c r="P407" s="21" t="n">
        <v>0</v>
      </c>
      <c r="Q407" s="21" t="n">
        <v>3</v>
      </c>
      <c r="R407" s="21" t="n">
        <v>19</v>
      </c>
      <c r="S407" s="21" t="n">
        <v>7</v>
      </c>
      <c r="T407" s="21" t="n">
        <v>5</v>
      </c>
      <c r="U407" s="21" t="n">
        <v>0</v>
      </c>
      <c r="V407" s="21" t="n">
        <v>17</v>
      </c>
      <c r="W407" s="21" t="n">
        <v>15</v>
      </c>
      <c r="X407" s="21" t="n">
        <v>1</v>
      </c>
      <c r="Y407" s="21" t="n">
        <v>2</v>
      </c>
      <c r="Z407" s="21" t="n">
        <v>3</v>
      </c>
      <c r="AA407" s="21" t="n">
        <v>6</v>
      </c>
      <c r="AB407" s="21" t="n">
        <v>1</v>
      </c>
      <c r="AC407" s="21" t="n">
        <v>5</v>
      </c>
      <c r="AD407" s="21" t="n">
        <v>0</v>
      </c>
      <c r="AE407" s="21" t="n">
        <v>29</v>
      </c>
      <c r="AF407" s="21" t="n">
        <v>22</v>
      </c>
      <c r="AG407" s="21" t="n">
        <v>1</v>
      </c>
      <c r="AH407" s="21" t="n">
        <v>2</v>
      </c>
      <c r="AI407" s="21" t="n">
        <v>4</v>
      </c>
      <c r="AJ407" s="21" t="n">
        <v>10</v>
      </c>
      <c r="AK407" s="21" t="n">
        <v>3</v>
      </c>
      <c r="AL407" s="21" t="n">
        <v>25</v>
      </c>
    </row>
    <row r="408" customFormat="false" ht="15" hidden="false" customHeight="true" outlineLevel="0" collapsed="false">
      <c r="B408" s="40" t="s">
        <v>652</v>
      </c>
      <c r="C408" s="21" t="n">
        <v>0</v>
      </c>
      <c r="D408" s="21" t="n">
        <v>48</v>
      </c>
      <c r="E408" s="21" t="n">
        <v>29</v>
      </c>
      <c r="F408" s="21" t="n">
        <v>3</v>
      </c>
      <c r="G408" s="21" t="n">
        <v>0</v>
      </c>
      <c r="H408" s="21" t="n">
        <v>6</v>
      </c>
      <c r="I408" s="21" t="n">
        <v>15</v>
      </c>
      <c r="J408" s="21" t="n">
        <v>21</v>
      </c>
      <c r="K408" s="21" t="n">
        <v>32</v>
      </c>
      <c r="L408" s="21" t="n">
        <v>0</v>
      </c>
      <c r="M408" s="21" t="n">
        <v>43</v>
      </c>
      <c r="N408" s="21" t="n">
        <v>30</v>
      </c>
      <c r="O408" s="21" t="n">
        <v>4</v>
      </c>
      <c r="P408" s="21" t="n">
        <v>2</v>
      </c>
      <c r="Q408" s="21" t="n">
        <v>7</v>
      </c>
      <c r="R408" s="21" t="n">
        <v>33</v>
      </c>
      <c r="S408" s="21" t="n">
        <v>18</v>
      </c>
      <c r="T408" s="21" t="n">
        <v>36</v>
      </c>
      <c r="U408" s="21" t="n">
        <v>0</v>
      </c>
      <c r="V408" s="21" t="n">
        <v>29</v>
      </c>
      <c r="W408" s="21" t="n">
        <v>21</v>
      </c>
      <c r="X408" s="21" t="n">
        <v>2</v>
      </c>
      <c r="Y408" s="21" t="n">
        <v>2</v>
      </c>
      <c r="Z408" s="21" t="n">
        <v>3</v>
      </c>
      <c r="AA408" s="21" t="n">
        <v>9</v>
      </c>
      <c r="AB408" s="21" t="n">
        <v>22</v>
      </c>
      <c r="AC408" s="21" t="n">
        <v>16</v>
      </c>
      <c r="AD408" s="21" t="n">
        <v>0</v>
      </c>
      <c r="AE408" s="21" t="n">
        <v>41</v>
      </c>
      <c r="AF408" s="21" t="n">
        <v>44</v>
      </c>
      <c r="AG408" s="21" t="n">
        <v>4</v>
      </c>
      <c r="AH408" s="21" t="n">
        <v>0</v>
      </c>
      <c r="AI408" s="21" t="n">
        <v>7</v>
      </c>
      <c r="AJ408" s="21" t="n">
        <v>19</v>
      </c>
      <c r="AK408" s="21" t="n">
        <v>20</v>
      </c>
      <c r="AL408" s="21" t="n">
        <v>37</v>
      </c>
    </row>
    <row r="409" customFormat="false" ht="15" hidden="false" customHeight="true" outlineLevel="0" collapsed="false">
      <c r="B409" s="40" t="s">
        <v>653</v>
      </c>
      <c r="C409" s="21" t="n">
        <v>0</v>
      </c>
      <c r="D409" s="21" t="n">
        <v>6</v>
      </c>
      <c r="E409" s="21" t="n">
        <v>6</v>
      </c>
      <c r="F409" s="21" t="n">
        <v>0</v>
      </c>
      <c r="G409" s="21" t="n">
        <v>0</v>
      </c>
      <c r="H409" s="21" t="n">
        <v>1</v>
      </c>
      <c r="I409" s="21" t="n">
        <v>3</v>
      </c>
      <c r="J409" s="21" t="n">
        <v>4</v>
      </c>
      <c r="K409" s="21" t="n">
        <v>8</v>
      </c>
      <c r="L409" s="21" t="n">
        <v>0</v>
      </c>
      <c r="M409" s="21" t="n">
        <v>13</v>
      </c>
      <c r="N409" s="21" t="n">
        <v>5</v>
      </c>
      <c r="O409" s="21" t="n">
        <v>1</v>
      </c>
      <c r="P409" s="21" t="n">
        <v>0</v>
      </c>
      <c r="Q409" s="21" t="n">
        <v>1</v>
      </c>
      <c r="R409" s="21" t="n">
        <v>7</v>
      </c>
      <c r="S409" s="21" t="n">
        <v>6</v>
      </c>
      <c r="T409" s="21" t="n">
        <v>4</v>
      </c>
      <c r="U409" s="21" t="n">
        <v>0</v>
      </c>
      <c r="V409" s="21" t="n">
        <v>6</v>
      </c>
      <c r="W409" s="21" t="n">
        <v>2</v>
      </c>
      <c r="X409" s="21" t="n">
        <v>0</v>
      </c>
      <c r="Y409" s="21" t="n">
        <v>0</v>
      </c>
      <c r="Z409" s="21" t="n">
        <v>0</v>
      </c>
      <c r="AA409" s="21" t="n">
        <v>2</v>
      </c>
      <c r="AB409" s="21" t="n">
        <v>5</v>
      </c>
      <c r="AC409" s="21" t="n">
        <v>10</v>
      </c>
      <c r="AD409" s="21" t="n">
        <v>0</v>
      </c>
      <c r="AE409" s="21" t="n">
        <v>8</v>
      </c>
      <c r="AF409" s="21" t="n">
        <v>13</v>
      </c>
      <c r="AG409" s="21" t="n">
        <v>1</v>
      </c>
      <c r="AH409" s="21" t="n">
        <v>1</v>
      </c>
      <c r="AI409" s="21" t="n">
        <v>0</v>
      </c>
      <c r="AJ409" s="21" t="n">
        <v>9</v>
      </c>
      <c r="AK409" s="21" t="n">
        <v>1</v>
      </c>
      <c r="AL409" s="21" t="n">
        <v>4</v>
      </c>
    </row>
    <row r="410" customFormat="false" ht="15" hidden="false" customHeight="true" outlineLevel="0" collapsed="false">
      <c r="B410" s="40" t="s">
        <v>284</v>
      </c>
      <c r="C410" s="21" t="n">
        <v>0</v>
      </c>
      <c r="D410" s="21" t="n">
        <v>182</v>
      </c>
      <c r="E410" s="21" t="n">
        <v>150</v>
      </c>
      <c r="F410" s="21" t="n">
        <v>14</v>
      </c>
      <c r="G410" s="21" t="n">
        <v>1</v>
      </c>
      <c r="H410" s="21" t="n">
        <v>37</v>
      </c>
      <c r="I410" s="21" t="n">
        <v>121</v>
      </c>
      <c r="J410" s="21" t="n">
        <v>61</v>
      </c>
      <c r="K410" s="21" t="n">
        <v>87</v>
      </c>
      <c r="L410" s="21" t="n">
        <v>0</v>
      </c>
      <c r="M410" s="21" t="n">
        <v>170</v>
      </c>
      <c r="N410" s="21" t="n">
        <v>137</v>
      </c>
      <c r="O410" s="21" t="n">
        <v>12</v>
      </c>
      <c r="P410" s="21" t="n">
        <v>6</v>
      </c>
      <c r="Q410" s="21" t="n">
        <v>43</v>
      </c>
      <c r="R410" s="21" t="n">
        <v>118</v>
      </c>
      <c r="S410" s="21" t="n">
        <v>60</v>
      </c>
      <c r="T410" s="21" t="n">
        <v>66</v>
      </c>
      <c r="U410" s="21" t="n">
        <v>0</v>
      </c>
      <c r="V410" s="21" t="n">
        <v>116</v>
      </c>
      <c r="W410" s="21" t="n">
        <v>116</v>
      </c>
      <c r="X410" s="21" t="n">
        <v>9</v>
      </c>
      <c r="Y410" s="21" t="n">
        <v>0</v>
      </c>
      <c r="Z410" s="21" t="n">
        <v>24</v>
      </c>
      <c r="AA410" s="21" t="n">
        <v>67</v>
      </c>
      <c r="AB410" s="21" t="n">
        <v>31</v>
      </c>
      <c r="AC410" s="21" t="n">
        <v>76</v>
      </c>
      <c r="AD410" s="21" t="n">
        <v>0</v>
      </c>
      <c r="AE410" s="21" t="n">
        <v>165</v>
      </c>
      <c r="AF410" s="21" t="n">
        <v>143</v>
      </c>
      <c r="AG410" s="21" t="n">
        <v>9</v>
      </c>
      <c r="AH410" s="21" t="n">
        <v>8</v>
      </c>
      <c r="AI410" s="21" t="n">
        <v>34</v>
      </c>
      <c r="AJ410" s="21" t="n">
        <v>94</v>
      </c>
      <c r="AK410" s="21" t="n">
        <v>58</v>
      </c>
      <c r="AL410" s="21" t="n">
        <v>92</v>
      </c>
    </row>
    <row r="411" customFormat="false" ht="15" hidden="false" customHeight="true" outlineLevel="0" collapsed="false">
      <c r="B411" s="40" t="s">
        <v>654</v>
      </c>
      <c r="C411" s="21" t="n">
        <v>0</v>
      </c>
      <c r="D411" s="21" t="n">
        <v>16</v>
      </c>
      <c r="E411" s="21" t="n">
        <v>7</v>
      </c>
      <c r="F411" s="21" t="n">
        <v>0</v>
      </c>
      <c r="G411" s="21" t="n">
        <v>1</v>
      </c>
      <c r="H411" s="21" t="n">
        <v>1</v>
      </c>
      <c r="I411" s="21" t="n">
        <v>2</v>
      </c>
      <c r="J411" s="21" t="n">
        <v>4</v>
      </c>
      <c r="K411" s="21" t="n">
        <v>4</v>
      </c>
      <c r="L411" s="21" t="n">
        <v>0</v>
      </c>
      <c r="M411" s="21" t="n">
        <v>6</v>
      </c>
      <c r="N411" s="21" t="n">
        <v>6</v>
      </c>
      <c r="O411" s="21" t="n">
        <v>0</v>
      </c>
      <c r="P411" s="21" t="n">
        <v>0</v>
      </c>
      <c r="Q411" s="21" t="n">
        <v>2</v>
      </c>
      <c r="R411" s="21" t="n">
        <v>5</v>
      </c>
      <c r="S411" s="21" t="n">
        <v>4</v>
      </c>
      <c r="T411" s="21" t="n">
        <v>7</v>
      </c>
      <c r="U411" s="21" t="n">
        <v>0</v>
      </c>
      <c r="V411" s="21" t="n">
        <v>7</v>
      </c>
      <c r="W411" s="21" t="n">
        <v>4</v>
      </c>
      <c r="X411" s="21" t="n">
        <v>0</v>
      </c>
      <c r="Y411" s="21" t="n">
        <v>0</v>
      </c>
      <c r="Z411" s="21" t="n">
        <v>1</v>
      </c>
      <c r="AA411" s="21" t="n">
        <v>5</v>
      </c>
      <c r="AB411" s="21" t="n">
        <v>5</v>
      </c>
      <c r="AC411" s="21" t="n">
        <v>4</v>
      </c>
      <c r="AD411" s="21" t="n">
        <v>0</v>
      </c>
      <c r="AE411" s="21" t="n">
        <v>7</v>
      </c>
      <c r="AF411" s="21" t="n">
        <v>3</v>
      </c>
      <c r="AG411" s="21" t="n">
        <v>0</v>
      </c>
      <c r="AH411" s="21" t="n">
        <v>0</v>
      </c>
      <c r="AI411" s="21" t="n">
        <v>1</v>
      </c>
      <c r="AJ411" s="21" t="n">
        <v>4</v>
      </c>
      <c r="AK411" s="21" t="n">
        <v>1</v>
      </c>
      <c r="AL411" s="21" t="n">
        <v>9</v>
      </c>
    </row>
    <row r="412" customFormat="false" ht="15" hidden="false" customHeight="true" outlineLevel="0" collapsed="false">
      <c r="B412" s="40" t="s">
        <v>655</v>
      </c>
      <c r="C412" s="21" t="n">
        <v>0</v>
      </c>
      <c r="D412" s="21" t="n">
        <v>52</v>
      </c>
      <c r="E412" s="21" t="n">
        <v>42</v>
      </c>
      <c r="F412" s="21" t="n">
        <v>0</v>
      </c>
      <c r="G412" s="21" t="n">
        <v>0</v>
      </c>
      <c r="H412" s="21" t="n">
        <v>7</v>
      </c>
      <c r="I412" s="21" t="n">
        <v>21</v>
      </c>
      <c r="J412" s="21" t="n">
        <v>16</v>
      </c>
      <c r="K412" s="21" t="n">
        <v>31</v>
      </c>
      <c r="L412" s="21" t="n">
        <v>0</v>
      </c>
      <c r="M412" s="21" t="n">
        <v>64</v>
      </c>
      <c r="N412" s="21" t="n">
        <v>54</v>
      </c>
      <c r="O412" s="21" t="n">
        <v>2</v>
      </c>
      <c r="P412" s="21" t="n">
        <v>2</v>
      </c>
      <c r="Q412" s="21" t="n">
        <v>6</v>
      </c>
      <c r="R412" s="21" t="n">
        <v>26</v>
      </c>
      <c r="S412" s="21" t="n">
        <v>15</v>
      </c>
      <c r="T412" s="21" t="n">
        <v>38</v>
      </c>
      <c r="U412" s="21" t="n">
        <v>1</v>
      </c>
      <c r="V412" s="21" t="n">
        <v>34</v>
      </c>
      <c r="W412" s="21" t="n">
        <v>30</v>
      </c>
      <c r="X412" s="21" t="n">
        <v>2</v>
      </c>
      <c r="Y412" s="21" t="n">
        <v>2</v>
      </c>
      <c r="Z412" s="21" t="n">
        <v>8</v>
      </c>
      <c r="AA412" s="21" t="n">
        <v>17</v>
      </c>
      <c r="AB412" s="21" t="n">
        <v>13</v>
      </c>
      <c r="AC412" s="21" t="n">
        <v>13</v>
      </c>
      <c r="AD412" s="21" t="n">
        <v>0</v>
      </c>
      <c r="AE412" s="21" t="n">
        <v>54</v>
      </c>
      <c r="AF412" s="21" t="n">
        <v>56</v>
      </c>
      <c r="AG412" s="21" t="n">
        <v>2</v>
      </c>
      <c r="AH412" s="21" t="n">
        <v>2</v>
      </c>
      <c r="AI412" s="21" t="n">
        <v>9</v>
      </c>
      <c r="AJ412" s="21" t="n">
        <v>31</v>
      </c>
      <c r="AK412" s="21" t="n">
        <v>17</v>
      </c>
      <c r="AL412" s="21" t="n">
        <v>44</v>
      </c>
    </row>
    <row r="413" customFormat="false" ht="15" hidden="false" customHeight="true" outlineLevel="0" collapsed="false">
      <c r="B413" s="40" t="s">
        <v>656</v>
      </c>
      <c r="C413" s="21" t="n">
        <v>0</v>
      </c>
      <c r="D413" s="21" t="n">
        <v>30</v>
      </c>
      <c r="E413" s="21" t="n">
        <v>29</v>
      </c>
      <c r="F413" s="21" t="n">
        <v>2</v>
      </c>
      <c r="G413" s="21" t="n">
        <v>0</v>
      </c>
      <c r="H413" s="21" t="n">
        <v>4</v>
      </c>
      <c r="I413" s="21" t="n">
        <v>7</v>
      </c>
      <c r="J413" s="21" t="n">
        <v>14</v>
      </c>
      <c r="K413" s="21" t="n">
        <v>17</v>
      </c>
      <c r="L413" s="21" t="n">
        <v>0</v>
      </c>
      <c r="M413" s="21" t="n">
        <v>23</v>
      </c>
      <c r="N413" s="21" t="n">
        <v>19</v>
      </c>
      <c r="O413" s="21" t="n">
        <v>0</v>
      </c>
      <c r="P413" s="21" t="n">
        <v>5</v>
      </c>
      <c r="Q413" s="21" t="n">
        <v>6</v>
      </c>
      <c r="R413" s="21" t="n">
        <v>10</v>
      </c>
      <c r="S413" s="21" t="n">
        <v>12</v>
      </c>
      <c r="T413" s="21" t="n">
        <v>22</v>
      </c>
      <c r="U413" s="21" t="n">
        <v>0</v>
      </c>
      <c r="V413" s="21" t="n">
        <v>19</v>
      </c>
      <c r="W413" s="21" t="n">
        <v>11</v>
      </c>
      <c r="X413" s="21" t="n">
        <v>0</v>
      </c>
      <c r="Y413" s="21" t="n">
        <v>1</v>
      </c>
      <c r="Z413" s="21" t="n">
        <v>5</v>
      </c>
      <c r="AA413" s="21" t="n">
        <v>8</v>
      </c>
      <c r="AB413" s="21" t="n">
        <v>11</v>
      </c>
      <c r="AC413" s="21" t="n">
        <v>14</v>
      </c>
      <c r="AD413" s="21" t="n">
        <v>0</v>
      </c>
      <c r="AE413" s="21" t="n">
        <v>22</v>
      </c>
      <c r="AF413" s="21" t="n">
        <v>25</v>
      </c>
      <c r="AG413" s="21" t="n">
        <v>0</v>
      </c>
      <c r="AH413" s="21" t="n">
        <v>1</v>
      </c>
      <c r="AI413" s="21" t="n">
        <v>6</v>
      </c>
      <c r="AJ413" s="21" t="n">
        <v>12</v>
      </c>
      <c r="AK413" s="21" t="n">
        <v>10</v>
      </c>
      <c r="AL413" s="21" t="n">
        <v>31</v>
      </c>
    </row>
    <row r="414" customFormat="false" ht="15" hidden="false" customHeight="true" outlineLevel="0" collapsed="false">
      <c r="B414" s="40" t="s">
        <v>657</v>
      </c>
      <c r="C414" s="21" t="n">
        <v>0</v>
      </c>
      <c r="D414" s="21" t="n">
        <v>2</v>
      </c>
      <c r="E414" s="21" t="n">
        <v>4</v>
      </c>
      <c r="F414" s="21" t="n">
        <v>0</v>
      </c>
      <c r="G414" s="21" t="n">
        <v>0</v>
      </c>
      <c r="H414" s="21" t="n">
        <v>0</v>
      </c>
      <c r="I414" s="21" t="n">
        <v>0</v>
      </c>
      <c r="J414" s="21" t="n">
        <v>3</v>
      </c>
      <c r="K414" s="21" t="n">
        <v>3</v>
      </c>
      <c r="L414" s="21" t="n">
        <v>0</v>
      </c>
      <c r="M414" s="21" t="n">
        <v>11</v>
      </c>
      <c r="N414" s="21" t="n">
        <v>12</v>
      </c>
      <c r="O414" s="21" t="n">
        <v>0</v>
      </c>
      <c r="P414" s="21" t="n">
        <v>1</v>
      </c>
      <c r="Q414" s="21" t="n">
        <v>0</v>
      </c>
      <c r="R414" s="21" t="n">
        <v>3</v>
      </c>
      <c r="S414" s="21" t="n">
        <v>5</v>
      </c>
      <c r="T414" s="21" t="n">
        <v>11</v>
      </c>
      <c r="U414" s="21" t="n">
        <v>0</v>
      </c>
      <c r="V414" s="21" t="n">
        <v>8</v>
      </c>
      <c r="W414" s="21" t="n">
        <v>6</v>
      </c>
      <c r="X414" s="21" t="n">
        <v>0</v>
      </c>
      <c r="Y414" s="21" t="n">
        <v>0</v>
      </c>
      <c r="Z414" s="21" t="n">
        <v>0</v>
      </c>
      <c r="AA414" s="21" t="n">
        <v>3</v>
      </c>
      <c r="AB414" s="21" t="n">
        <v>0</v>
      </c>
      <c r="AC414" s="21" t="n">
        <v>7</v>
      </c>
      <c r="AD414" s="21" t="n">
        <v>0</v>
      </c>
      <c r="AE414" s="21" t="n">
        <v>5</v>
      </c>
      <c r="AF414" s="21" t="n">
        <v>6</v>
      </c>
      <c r="AG414" s="21" t="n">
        <v>0</v>
      </c>
      <c r="AH414" s="21" t="n">
        <v>0</v>
      </c>
      <c r="AI414" s="21" t="n">
        <v>2</v>
      </c>
      <c r="AJ414" s="21" t="n">
        <v>2</v>
      </c>
      <c r="AK414" s="21" t="n">
        <v>5</v>
      </c>
      <c r="AL414" s="21" t="n">
        <v>6</v>
      </c>
    </row>
    <row r="415" customFormat="false" ht="15" hidden="false" customHeight="true" outlineLevel="0" collapsed="false">
      <c r="B415" s="79" t="s">
        <v>658</v>
      </c>
      <c r="C415" s="80" t="n">
        <v>0</v>
      </c>
      <c r="D415" s="80" t="n">
        <v>28</v>
      </c>
      <c r="E415" s="80" t="n">
        <v>33</v>
      </c>
      <c r="F415" s="80" t="n">
        <v>0</v>
      </c>
      <c r="G415" s="80" t="n">
        <v>1</v>
      </c>
      <c r="H415" s="80" t="n">
        <v>4</v>
      </c>
      <c r="I415" s="80" t="n">
        <v>14</v>
      </c>
      <c r="J415" s="80" t="n">
        <v>9</v>
      </c>
      <c r="K415" s="80" t="n">
        <v>20</v>
      </c>
      <c r="L415" s="80" t="n">
        <v>0</v>
      </c>
      <c r="M415" s="80" t="n">
        <v>45</v>
      </c>
      <c r="N415" s="80" t="n">
        <v>25</v>
      </c>
      <c r="O415" s="80" t="n">
        <v>1</v>
      </c>
      <c r="P415" s="80" t="n">
        <v>0</v>
      </c>
      <c r="Q415" s="80" t="n">
        <v>4</v>
      </c>
      <c r="R415" s="80" t="n">
        <v>14</v>
      </c>
      <c r="S415" s="80" t="n">
        <v>11</v>
      </c>
      <c r="T415" s="80" t="n">
        <v>14</v>
      </c>
      <c r="U415" s="80" t="n">
        <v>0</v>
      </c>
      <c r="V415" s="80" t="n">
        <v>16</v>
      </c>
      <c r="W415" s="80" t="n">
        <v>19</v>
      </c>
      <c r="X415" s="80" t="n">
        <v>2</v>
      </c>
      <c r="Y415" s="80" t="n">
        <v>0</v>
      </c>
      <c r="Z415" s="80" t="n">
        <v>4</v>
      </c>
      <c r="AA415" s="80" t="n">
        <v>7</v>
      </c>
      <c r="AB415" s="80" t="n">
        <v>15</v>
      </c>
      <c r="AC415" s="80" t="n">
        <v>13</v>
      </c>
      <c r="AD415" s="80" t="n">
        <v>0</v>
      </c>
      <c r="AE415" s="80" t="n">
        <v>35</v>
      </c>
      <c r="AF415" s="80" t="n">
        <v>32</v>
      </c>
      <c r="AG415" s="80" t="n">
        <v>2</v>
      </c>
      <c r="AH415" s="80" t="n">
        <v>3</v>
      </c>
      <c r="AI415" s="80" t="n">
        <v>4</v>
      </c>
      <c r="AJ415" s="80" t="n">
        <v>12</v>
      </c>
      <c r="AK415" s="80" t="n">
        <v>4</v>
      </c>
      <c r="AL415" s="80" t="n">
        <v>19</v>
      </c>
    </row>
    <row r="416" customFormat="false" ht="15" hidden="false" customHeight="true" outlineLevel="0" collapsed="false">
      <c r="B416" s="40" t="s">
        <v>659</v>
      </c>
      <c r="C416" s="81" t="n">
        <v>0</v>
      </c>
      <c r="D416" s="81" t="n">
        <v>12</v>
      </c>
      <c r="E416" s="81" t="n">
        <v>13</v>
      </c>
      <c r="F416" s="81" t="n">
        <v>1</v>
      </c>
      <c r="G416" s="81" t="n">
        <v>0</v>
      </c>
      <c r="H416" s="81" t="n">
        <v>3</v>
      </c>
      <c r="I416" s="81" t="n">
        <v>7</v>
      </c>
      <c r="J416" s="81" t="n">
        <v>4</v>
      </c>
      <c r="K416" s="81" t="n">
        <v>12</v>
      </c>
      <c r="L416" s="81" t="n">
        <v>0</v>
      </c>
      <c r="M416" s="81" t="n">
        <v>20</v>
      </c>
      <c r="N416" s="81" t="n">
        <v>11</v>
      </c>
      <c r="O416" s="81" t="n">
        <v>1</v>
      </c>
      <c r="P416" s="81" t="n">
        <v>2</v>
      </c>
      <c r="Q416" s="81" t="n">
        <v>5</v>
      </c>
      <c r="R416" s="81" t="n">
        <v>9</v>
      </c>
      <c r="S416" s="81" t="n">
        <v>7</v>
      </c>
      <c r="T416" s="81" t="n">
        <v>5</v>
      </c>
      <c r="U416" s="81" t="n">
        <v>0</v>
      </c>
      <c r="V416" s="81" t="n">
        <v>16</v>
      </c>
      <c r="W416" s="81" t="n">
        <v>9</v>
      </c>
      <c r="X416" s="81" t="n">
        <v>1</v>
      </c>
      <c r="Y416" s="81" t="n">
        <v>0</v>
      </c>
      <c r="Z416" s="81" t="n">
        <v>2</v>
      </c>
      <c r="AA416" s="81" t="n">
        <v>8</v>
      </c>
      <c r="AB416" s="81" t="n">
        <v>6</v>
      </c>
      <c r="AC416" s="81" t="n">
        <v>3</v>
      </c>
      <c r="AD416" s="81" t="n">
        <v>0</v>
      </c>
      <c r="AE416" s="81" t="n">
        <v>18</v>
      </c>
      <c r="AF416" s="81" t="n">
        <v>12</v>
      </c>
      <c r="AG416" s="81" t="n">
        <v>1</v>
      </c>
      <c r="AH416" s="81" t="n">
        <v>0</v>
      </c>
      <c r="AI416" s="81" t="n">
        <v>2</v>
      </c>
      <c r="AJ416" s="81" t="n">
        <v>8</v>
      </c>
      <c r="AK416" s="81" t="n">
        <v>8</v>
      </c>
      <c r="AL416" s="81" t="n">
        <v>3</v>
      </c>
    </row>
    <row r="417" customFormat="false" ht="15" hidden="false" customHeight="true" outlineLevel="0" collapsed="false">
      <c r="B417" s="40" t="s">
        <v>660</v>
      </c>
      <c r="C417" s="21" t="n">
        <v>0</v>
      </c>
      <c r="D417" s="21" t="n">
        <v>22</v>
      </c>
      <c r="E417" s="21" t="n">
        <v>11</v>
      </c>
      <c r="F417" s="21" t="n">
        <v>3</v>
      </c>
      <c r="G417" s="21" t="n">
        <v>0</v>
      </c>
      <c r="H417" s="21" t="n">
        <v>5</v>
      </c>
      <c r="I417" s="21" t="n">
        <v>10</v>
      </c>
      <c r="J417" s="21" t="n">
        <v>13</v>
      </c>
      <c r="K417" s="21" t="n">
        <v>10</v>
      </c>
      <c r="L417" s="21" t="n">
        <v>0</v>
      </c>
      <c r="M417" s="21" t="n">
        <v>20</v>
      </c>
      <c r="N417" s="21" t="n">
        <v>9</v>
      </c>
      <c r="O417" s="21" t="n">
        <v>2</v>
      </c>
      <c r="P417" s="21" t="n">
        <v>1</v>
      </c>
      <c r="Q417" s="21" t="n">
        <v>3</v>
      </c>
      <c r="R417" s="21" t="n">
        <v>7</v>
      </c>
      <c r="S417" s="21" t="n">
        <v>5</v>
      </c>
      <c r="T417" s="21" t="n">
        <v>6</v>
      </c>
      <c r="U417" s="21" t="n">
        <v>0</v>
      </c>
      <c r="V417" s="21" t="n">
        <v>10</v>
      </c>
      <c r="W417" s="21" t="n">
        <v>7</v>
      </c>
      <c r="X417" s="21" t="n">
        <v>0</v>
      </c>
      <c r="Y417" s="21" t="n">
        <v>0</v>
      </c>
      <c r="Z417" s="21" t="n">
        <v>0</v>
      </c>
      <c r="AA417" s="21" t="n">
        <v>3</v>
      </c>
      <c r="AB417" s="21" t="n">
        <v>3</v>
      </c>
      <c r="AC417" s="21" t="n">
        <v>2</v>
      </c>
      <c r="AD417" s="21" t="n">
        <v>0</v>
      </c>
      <c r="AE417" s="21" t="n">
        <v>22</v>
      </c>
      <c r="AF417" s="21" t="n">
        <v>13</v>
      </c>
      <c r="AG417" s="21" t="n">
        <v>1</v>
      </c>
      <c r="AH417" s="21" t="n">
        <v>1</v>
      </c>
      <c r="AI417" s="21" t="n">
        <v>2</v>
      </c>
      <c r="AJ417" s="21" t="n">
        <v>12</v>
      </c>
      <c r="AK417" s="21" t="n">
        <v>2</v>
      </c>
      <c r="AL417" s="21" t="n">
        <v>9</v>
      </c>
    </row>
    <row r="418" customFormat="false" ht="15" hidden="false" customHeight="true" outlineLevel="0" collapsed="false">
      <c r="B418" s="40" t="s">
        <v>661</v>
      </c>
      <c r="C418" s="21" t="n">
        <v>0</v>
      </c>
      <c r="D418" s="21" t="n">
        <v>38</v>
      </c>
      <c r="E418" s="21" t="n">
        <v>18</v>
      </c>
      <c r="F418" s="21" t="n">
        <v>2</v>
      </c>
      <c r="G418" s="21" t="n">
        <v>1</v>
      </c>
      <c r="H418" s="21" t="n">
        <v>4</v>
      </c>
      <c r="I418" s="21" t="n">
        <v>8</v>
      </c>
      <c r="J418" s="21" t="n">
        <v>8</v>
      </c>
      <c r="K418" s="21" t="n">
        <v>8</v>
      </c>
      <c r="L418" s="21" t="n">
        <v>0</v>
      </c>
      <c r="M418" s="21" t="n">
        <v>25</v>
      </c>
      <c r="N418" s="21" t="n">
        <v>20</v>
      </c>
      <c r="O418" s="21" t="n">
        <v>2</v>
      </c>
      <c r="P418" s="21" t="n">
        <v>0</v>
      </c>
      <c r="Q418" s="21" t="n">
        <v>9</v>
      </c>
      <c r="R418" s="21" t="n">
        <v>16</v>
      </c>
      <c r="S418" s="21" t="n">
        <v>10</v>
      </c>
      <c r="T418" s="21" t="n">
        <v>6</v>
      </c>
      <c r="U418" s="21" t="n">
        <v>0</v>
      </c>
      <c r="V418" s="21" t="n">
        <v>22</v>
      </c>
      <c r="W418" s="21" t="n">
        <v>15</v>
      </c>
      <c r="X418" s="21" t="n">
        <v>2</v>
      </c>
      <c r="Y418" s="21" t="n">
        <v>0</v>
      </c>
      <c r="Z418" s="21" t="n">
        <v>4</v>
      </c>
      <c r="AA418" s="21" t="n">
        <v>6</v>
      </c>
      <c r="AB418" s="21" t="n">
        <v>8</v>
      </c>
      <c r="AC418" s="21" t="n">
        <v>4</v>
      </c>
      <c r="AD418" s="21" t="n">
        <v>0</v>
      </c>
      <c r="AE418" s="21" t="n">
        <v>30</v>
      </c>
      <c r="AF418" s="21" t="n">
        <v>15</v>
      </c>
      <c r="AG418" s="21" t="n">
        <v>4</v>
      </c>
      <c r="AH418" s="21" t="n">
        <v>0</v>
      </c>
      <c r="AI418" s="21" t="n">
        <v>6</v>
      </c>
      <c r="AJ418" s="21" t="n">
        <v>11</v>
      </c>
      <c r="AK418" s="21" t="n">
        <v>7</v>
      </c>
      <c r="AL418" s="21" t="n">
        <v>11</v>
      </c>
    </row>
    <row r="419" customFormat="false" ht="15" hidden="false" customHeight="true" outlineLevel="0" collapsed="false">
      <c r="B419" s="40" t="s">
        <v>662</v>
      </c>
      <c r="C419" s="21" t="n">
        <v>0</v>
      </c>
      <c r="D419" s="21" t="n">
        <v>151</v>
      </c>
      <c r="E419" s="21" t="n">
        <v>122</v>
      </c>
      <c r="F419" s="21" t="n">
        <v>11</v>
      </c>
      <c r="G419" s="21" t="n">
        <v>4</v>
      </c>
      <c r="H419" s="21" t="n">
        <v>57</v>
      </c>
      <c r="I419" s="21" t="n">
        <v>67</v>
      </c>
      <c r="J419" s="21" t="n">
        <v>38</v>
      </c>
      <c r="K419" s="21" t="n">
        <v>71</v>
      </c>
      <c r="L419" s="21" t="n">
        <v>0</v>
      </c>
      <c r="M419" s="21" t="n">
        <v>167</v>
      </c>
      <c r="N419" s="21" t="n">
        <v>58</v>
      </c>
      <c r="O419" s="21" t="n">
        <v>12</v>
      </c>
      <c r="P419" s="21" t="n">
        <v>7</v>
      </c>
      <c r="Q419" s="21" t="n">
        <v>19</v>
      </c>
      <c r="R419" s="21" t="n">
        <v>84</v>
      </c>
      <c r="S419" s="21" t="n">
        <v>65</v>
      </c>
      <c r="T419" s="21" t="n">
        <v>74</v>
      </c>
      <c r="U419" s="21" t="n">
        <v>1</v>
      </c>
      <c r="V419" s="21" t="n">
        <v>99</v>
      </c>
      <c r="W419" s="21" t="n">
        <v>58</v>
      </c>
      <c r="X419" s="21" t="n">
        <v>8</v>
      </c>
      <c r="Y419" s="21" t="n">
        <v>0</v>
      </c>
      <c r="Z419" s="21" t="n">
        <v>14</v>
      </c>
      <c r="AA419" s="21" t="n">
        <v>49</v>
      </c>
      <c r="AB419" s="21" t="n">
        <v>31</v>
      </c>
      <c r="AC419" s="21" t="n">
        <v>40</v>
      </c>
      <c r="AD419" s="21" t="n">
        <v>0</v>
      </c>
      <c r="AE419" s="21" t="n">
        <v>121</v>
      </c>
      <c r="AF419" s="21" t="n">
        <v>80</v>
      </c>
      <c r="AG419" s="21" t="n">
        <v>8</v>
      </c>
      <c r="AH419" s="21" t="n">
        <v>4</v>
      </c>
      <c r="AI419" s="21" t="n">
        <v>29</v>
      </c>
      <c r="AJ419" s="21" t="n">
        <v>54</v>
      </c>
      <c r="AK419" s="21" t="n">
        <v>47</v>
      </c>
      <c r="AL419" s="21" t="n">
        <v>71</v>
      </c>
    </row>
    <row r="420" customFormat="false" ht="15" hidden="false" customHeight="true" outlineLevel="0" collapsed="false">
      <c r="B420" s="79" t="s">
        <v>663</v>
      </c>
      <c r="C420" s="80" t="n">
        <v>0</v>
      </c>
      <c r="D420" s="80" t="n">
        <v>13</v>
      </c>
      <c r="E420" s="80" t="n">
        <v>11</v>
      </c>
      <c r="F420" s="80" t="n">
        <v>0</v>
      </c>
      <c r="G420" s="80" t="n">
        <v>0</v>
      </c>
      <c r="H420" s="80" t="n">
        <v>4</v>
      </c>
      <c r="I420" s="80" t="n">
        <v>10</v>
      </c>
      <c r="J420" s="80" t="n">
        <v>5</v>
      </c>
      <c r="K420" s="80" t="n">
        <v>17</v>
      </c>
      <c r="L420" s="80" t="n">
        <v>0</v>
      </c>
      <c r="M420" s="80" t="n">
        <v>13</v>
      </c>
      <c r="N420" s="80" t="n">
        <v>7</v>
      </c>
      <c r="O420" s="80" t="n">
        <v>1</v>
      </c>
      <c r="P420" s="80" t="n">
        <v>1</v>
      </c>
      <c r="Q420" s="80" t="n">
        <v>2</v>
      </c>
      <c r="R420" s="80" t="n">
        <v>4</v>
      </c>
      <c r="S420" s="80" t="n">
        <v>1</v>
      </c>
      <c r="T420" s="80" t="n">
        <v>7</v>
      </c>
      <c r="U420" s="80" t="n">
        <v>0</v>
      </c>
      <c r="V420" s="80" t="n">
        <v>8</v>
      </c>
      <c r="W420" s="80" t="n">
        <v>7</v>
      </c>
      <c r="X420" s="80" t="n">
        <v>0</v>
      </c>
      <c r="Y420" s="80" t="n">
        <v>0</v>
      </c>
      <c r="Z420" s="80" t="n">
        <v>0</v>
      </c>
      <c r="AA420" s="80" t="n">
        <v>4</v>
      </c>
      <c r="AB420" s="80" t="n">
        <v>5</v>
      </c>
      <c r="AC420" s="80" t="n">
        <v>4</v>
      </c>
      <c r="AD420" s="80" t="n">
        <v>0</v>
      </c>
      <c r="AE420" s="80" t="n">
        <v>4</v>
      </c>
      <c r="AF420" s="80" t="n">
        <v>5</v>
      </c>
      <c r="AG420" s="80" t="n">
        <v>1</v>
      </c>
      <c r="AH420" s="80" t="n">
        <v>1</v>
      </c>
      <c r="AI420" s="80" t="n">
        <v>0</v>
      </c>
      <c r="AJ420" s="80" t="n">
        <v>9</v>
      </c>
      <c r="AK420" s="80" t="n">
        <v>6</v>
      </c>
      <c r="AL420" s="80" t="n">
        <v>7</v>
      </c>
    </row>
    <row r="421" customFormat="false" ht="15" hidden="false" customHeight="true" outlineLevel="0" collapsed="false">
      <c r="B421" s="40" t="s">
        <v>664</v>
      </c>
      <c r="C421" s="81" t="n">
        <v>0</v>
      </c>
      <c r="D421" s="81" t="n">
        <v>12</v>
      </c>
      <c r="E421" s="81" t="n">
        <v>2</v>
      </c>
      <c r="F421" s="81" t="n">
        <v>0</v>
      </c>
      <c r="G421" s="81" t="n">
        <v>0</v>
      </c>
      <c r="H421" s="81" t="n">
        <v>1</v>
      </c>
      <c r="I421" s="81" t="n">
        <v>5</v>
      </c>
      <c r="J421" s="81" t="n">
        <v>2</v>
      </c>
      <c r="K421" s="81" t="n">
        <v>3</v>
      </c>
      <c r="L421" s="81" t="n">
        <v>0</v>
      </c>
      <c r="M421" s="81" t="n">
        <v>7</v>
      </c>
      <c r="N421" s="81" t="n">
        <v>10</v>
      </c>
      <c r="O421" s="81" t="n">
        <v>0</v>
      </c>
      <c r="P421" s="81" t="n">
        <v>0</v>
      </c>
      <c r="Q421" s="81" t="n">
        <v>2</v>
      </c>
      <c r="R421" s="81" t="n">
        <v>11</v>
      </c>
      <c r="S421" s="81" t="n">
        <v>3</v>
      </c>
      <c r="T421" s="81" t="n">
        <v>3</v>
      </c>
      <c r="U421" s="81" t="n">
        <v>0</v>
      </c>
      <c r="V421" s="81" t="n">
        <v>8</v>
      </c>
      <c r="W421" s="81" t="n">
        <v>0</v>
      </c>
      <c r="X421" s="81" t="n">
        <v>0</v>
      </c>
      <c r="Y421" s="81" t="n">
        <v>0</v>
      </c>
      <c r="Z421" s="81" t="n">
        <v>2</v>
      </c>
      <c r="AA421" s="81" t="n">
        <v>2</v>
      </c>
      <c r="AB421" s="81" t="n">
        <v>1</v>
      </c>
      <c r="AC421" s="81" t="n">
        <v>1</v>
      </c>
      <c r="AD421" s="81" t="n">
        <v>0</v>
      </c>
      <c r="AE421" s="81" t="n">
        <v>12</v>
      </c>
      <c r="AF421" s="81" t="n">
        <v>8</v>
      </c>
      <c r="AG421" s="81" t="n">
        <v>0</v>
      </c>
      <c r="AH421" s="81" t="n">
        <v>0</v>
      </c>
      <c r="AI421" s="81" t="n">
        <v>4</v>
      </c>
      <c r="AJ421" s="81" t="n">
        <v>9</v>
      </c>
      <c r="AK421" s="81" t="n">
        <v>3</v>
      </c>
      <c r="AL421" s="81" t="n">
        <v>3</v>
      </c>
    </row>
    <row r="422" customFormat="false" ht="15" hidden="false" customHeight="true" outlineLevel="0" collapsed="false">
      <c r="B422" s="82" t="s">
        <v>665</v>
      </c>
      <c r="C422" s="28" t="n">
        <v>0</v>
      </c>
      <c r="D422" s="28" t="n">
        <v>86</v>
      </c>
      <c r="E422" s="28" t="n">
        <v>50</v>
      </c>
      <c r="F422" s="28" t="n">
        <v>3</v>
      </c>
      <c r="G422" s="28" t="n">
        <v>5</v>
      </c>
      <c r="H422" s="28" t="n">
        <v>16</v>
      </c>
      <c r="I422" s="28" t="n">
        <v>54</v>
      </c>
      <c r="J422" s="28" t="n">
        <v>31</v>
      </c>
      <c r="K422" s="28" t="n">
        <v>63</v>
      </c>
      <c r="L422" s="28" t="n">
        <v>0</v>
      </c>
      <c r="M422" s="28" t="n">
        <v>95</v>
      </c>
      <c r="N422" s="28" t="n">
        <v>51</v>
      </c>
      <c r="O422" s="28" t="n">
        <v>9</v>
      </c>
      <c r="P422" s="28" t="n">
        <v>0</v>
      </c>
      <c r="Q422" s="28" t="n">
        <v>23</v>
      </c>
      <c r="R422" s="28" t="n">
        <v>58</v>
      </c>
      <c r="S422" s="28" t="n">
        <v>37</v>
      </c>
      <c r="T422" s="28" t="n">
        <v>49</v>
      </c>
      <c r="U422" s="28" t="n">
        <v>0</v>
      </c>
      <c r="V422" s="28" t="n">
        <v>66</v>
      </c>
      <c r="W422" s="28" t="n">
        <v>41</v>
      </c>
      <c r="X422" s="28" t="n">
        <v>2</v>
      </c>
      <c r="Y422" s="28" t="n">
        <v>0</v>
      </c>
      <c r="Z422" s="28" t="n">
        <v>16</v>
      </c>
      <c r="AA422" s="28" t="n">
        <v>44</v>
      </c>
      <c r="AB422" s="28" t="n">
        <v>24</v>
      </c>
      <c r="AC422" s="28" t="n">
        <v>46</v>
      </c>
      <c r="AD422" s="28" t="n">
        <v>0</v>
      </c>
      <c r="AE422" s="28" t="n">
        <v>90</v>
      </c>
      <c r="AF422" s="28" t="n">
        <v>61</v>
      </c>
      <c r="AG422" s="28" t="n">
        <v>3</v>
      </c>
      <c r="AH422" s="28" t="n">
        <v>1</v>
      </c>
      <c r="AI422" s="28" t="n">
        <v>26</v>
      </c>
      <c r="AJ422" s="28" t="n">
        <v>59</v>
      </c>
      <c r="AK422" s="28" t="n">
        <v>30</v>
      </c>
      <c r="AL422" s="28" t="n">
        <v>68</v>
      </c>
    </row>
    <row r="423" customFormat="false" ht="15" hidden="false" customHeight="true" outlineLevel="0" collapsed="false">
      <c r="B423" s="85" t="s">
        <v>666</v>
      </c>
      <c r="C423" s="21" t="n">
        <v>0</v>
      </c>
      <c r="D423" s="21" t="n">
        <v>35</v>
      </c>
      <c r="E423" s="21" t="n">
        <v>9</v>
      </c>
      <c r="F423" s="21" t="n">
        <v>1</v>
      </c>
      <c r="G423" s="21" t="n">
        <v>1</v>
      </c>
      <c r="H423" s="21" t="n">
        <v>6</v>
      </c>
      <c r="I423" s="21" t="n">
        <v>12</v>
      </c>
      <c r="J423" s="21" t="n">
        <v>7</v>
      </c>
      <c r="K423" s="21" t="n">
        <v>10</v>
      </c>
      <c r="L423" s="21" t="n">
        <v>1</v>
      </c>
      <c r="M423" s="21" t="n">
        <v>27</v>
      </c>
      <c r="N423" s="21" t="n">
        <v>8</v>
      </c>
      <c r="O423" s="21" t="n">
        <v>0</v>
      </c>
      <c r="P423" s="21" t="n">
        <v>0</v>
      </c>
      <c r="Q423" s="21" t="n">
        <v>7</v>
      </c>
      <c r="R423" s="21" t="n">
        <v>16</v>
      </c>
      <c r="S423" s="21" t="n">
        <v>7</v>
      </c>
      <c r="T423" s="21" t="n">
        <v>11</v>
      </c>
      <c r="U423" s="21" t="n">
        <v>0</v>
      </c>
      <c r="V423" s="21" t="n">
        <v>27</v>
      </c>
      <c r="W423" s="21" t="n">
        <v>13</v>
      </c>
      <c r="X423" s="21" t="n">
        <v>0</v>
      </c>
      <c r="Y423" s="21" t="n">
        <v>1</v>
      </c>
      <c r="Z423" s="21" t="n">
        <v>9</v>
      </c>
      <c r="AA423" s="21" t="n">
        <v>7</v>
      </c>
      <c r="AB423" s="21" t="n">
        <v>5</v>
      </c>
      <c r="AC423" s="21" t="n">
        <v>12</v>
      </c>
      <c r="AD423" s="21" t="n">
        <v>0</v>
      </c>
      <c r="AE423" s="21" t="n">
        <v>38</v>
      </c>
      <c r="AF423" s="21" t="n">
        <v>15</v>
      </c>
      <c r="AG423" s="21" t="n">
        <v>2</v>
      </c>
      <c r="AH423" s="21" t="n">
        <v>3</v>
      </c>
      <c r="AI423" s="21" t="n">
        <v>5</v>
      </c>
      <c r="AJ423" s="21" t="n">
        <v>19</v>
      </c>
      <c r="AK423" s="21" t="n">
        <v>13</v>
      </c>
      <c r="AL423" s="21" t="n">
        <v>10</v>
      </c>
    </row>
    <row r="424" customFormat="false" ht="15" hidden="false" customHeight="true" outlineLevel="0" collapsed="false">
      <c r="B424" s="40" t="s">
        <v>667</v>
      </c>
      <c r="C424" s="21" t="n">
        <v>0</v>
      </c>
      <c r="D424" s="21" t="n">
        <v>10</v>
      </c>
      <c r="E424" s="21" t="n">
        <v>6</v>
      </c>
      <c r="F424" s="21" t="n">
        <v>0</v>
      </c>
      <c r="G424" s="21" t="n">
        <v>0</v>
      </c>
      <c r="H424" s="21" t="n">
        <v>1</v>
      </c>
      <c r="I424" s="21" t="n">
        <v>13</v>
      </c>
      <c r="J424" s="21" t="n">
        <v>6</v>
      </c>
      <c r="K424" s="21" t="n">
        <v>7</v>
      </c>
      <c r="L424" s="21" t="n">
        <v>0</v>
      </c>
      <c r="M424" s="21" t="n">
        <v>21</v>
      </c>
      <c r="N424" s="21" t="n">
        <v>10</v>
      </c>
      <c r="O424" s="21" t="n">
        <v>0</v>
      </c>
      <c r="P424" s="21" t="n">
        <v>0</v>
      </c>
      <c r="Q424" s="21" t="n">
        <v>0</v>
      </c>
      <c r="R424" s="21" t="n">
        <v>4</v>
      </c>
      <c r="S424" s="21" t="n">
        <v>2</v>
      </c>
      <c r="T424" s="21" t="n">
        <v>7</v>
      </c>
      <c r="U424" s="21" t="n">
        <v>0</v>
      </c>
      <c r="V424" s="21" t="n">
        <v>13</v>
      </c>
      <c r="W424" s="21" t="n">
        <v>7</v>
      </c>
      <c r="X424" s="21" t="n">
        <v>0</v>
      </c>
      <c r="Y424" s="21" t="n">
        <v>1</v>
      </c>
      <c r="Z424" s="21" t="n">
        <v>1</v>
      </c>
      <c r="AA424" s="21" t="n">
        <v>3</v>
      </c>
      <c r="AB424" s="21" t="n">
        <v>2</v>
      </c>
      <c r="AC424" s="21" t="n">
        <v>4</v>
      </c>
      <c r="AD424" s="21" t="n">
        <v>0</v>
      </c>
      <c r="AE424" s="21" t="n">
        <v>15</v>
      </c>
      <c r="AF424" s="21" t="n">
        <v>7</v>
      </c>
      <c r="AG424" s="21" t="n">
        <v>0</v>
      </c>
      <c r="AH424" s="21" t="n">
        <v>0</v>
      </c>
      <c r="AI424" s="21" t="n">
        <v>1</v>
      </c>
      <c r="AJ424" s="21" t="n">
        <v>9</v>
      </c>
      <c r="AK424" s="21" t="n">
        <v>1</v>
      </c>
      <c r="AL424" s="21" t="n">
        <v>6</v>
      </c>
    </row>
    <row r="425" customFormat="false" ht="15" hidden="false" customHeight="true" outlineLevel="0" collapsed="false">
      <c r="B425" s="40" t="s">
        <v>668</v>
      </c>
      <c r="C425" s="21" t="n">
        <v>0</v>
      </c>
      <c r="D425" s="21" t="n">
        <v>29</v>
      </c>
      <c r="E425" s="21" t="n">
        <v>14</v>
      </c>
      <c r="F425" s="21" t="n">
        <v>1</v>
      </c>
      <c r="G425" s="21" t="n">
        <v>1</v>
      </c>
      <c r="H425" s="21" t="n">
        <v>3</v>
      </c>
      <c r="I425" s="21" t="n">
        <v>17</v>
      </c>
      <c r="J425" s="21" t="n">
        <v>7</v>
      </c>
      <c r="K425" s="21" t="n">
        <v>6</v>
      </c>
      <c r="L425" s="21" t="n">
        <v>0</v>
      </c>
      <c r="M425" s="21" t="n">
        <v>28</v>
      </c>
      <c r="N425" s="21" t="n">
        <v>9</v>
      </c>
      <c r="O425" s="21" t="n">
        <v>1</v>
      </c>
      <c r="P425" s="21" t="n">
        <v>1</v>
      </c>
      <c r="Q425" s="21" t="n">
        <v>4</v>
      </c>
      <c r="R425" s="21" t="n">
        <v>9</v>
      </c>
      <c r="S425" s="21" t="n">
        <v>5</v>
      </c>
      <c r="T425" s="21" t="n">
        <v>7</v>
      </c>
      <c r="U425" s="21" t="n">
        <v>0</v>
      </c>
      <c r="V425" s="21" t="n">
        <v>21</v>
      </c>
      <c r="W425" s="21" t="n">
        <v>9</v>
      </c>
      <c r="X425" s="21" t="n">
        <v>0</v>
      </c>
      <c r="Y425" s="21" t="n">
        <v>0</v>
      </c>
      <c r="Z425" s="21" t="n">
        <v>4</v>
      </c>
      <c r="AA425" s="21" t="n">
        <v>9</v>
      </c>
      <c r="AB425" s="21" t="n">
        <v>6</v>
      </c>
      <c r="AC425" s="21" t="n">
        <v>9</v>
      </c>
      <c r="AD425" s="21" t="n">
        <v>0</v>
      </c>
      <c r="AE425" s="21" t="n">
        <v>23</v>
      </c>
      <c r="AF425" s="21" t="n">
        <v>8</v>
      </c>
      <c r="AG425" s="21" t="n">
        <v>3</v>
      </c>
      <c r="AH425" s="21" t="n">
        <v>2</v>
      </c>
      <c r="AI425" s="21" t="n">
        <v>4</v>
      </c>
      <c r="AJ425" s="21" t="n">
        <v>14</v>
      </c>
      <c r="AK425" s="21" t="n">
        <v>6</v>
      </c>
      <c r="AL425" s="21" t="n">
        <v>15</v>
      </c>
    </row>
    <row r="426" customFormat="false" ht="15" hidden="false" customHeight="true" outlineLevel="0" collapsed="false">
      <c r="B426" s="40" t="s">
        <v>669</v>
      </c>
      <c r="C426" s="21" t="n">
        <v>0</v>
      </c>
      <c r="D426" s="21" t="n">
        <v>19</v>
      </c>
      <c r="E426" s="21" t="n">
        <v>7</v>
      </c>
      <c r="F426" s="21" t="n">
        <v>1</v>
      </c>
      <c r="G426" s="21" t="n">
        <v>0</v>
      </c>
      <c r="H426" s="21" t="n">
        <v>1</v>
      </c>
      <c r="I426" s="21" t="n">
        <v>11</v>
      </c>
      <c r="J426" s="21" t="n">
        <v>6</v>
      </c>
      <c r="K426" s="21" t="n">
        <v>7</v>
      </c>
      <c r="L426" s="21" t="n">
        <v>0</v>
      </c>
      <c r="M426" s="21" t="n">
        <v>16</v>
      </c>
      <c r="N426" s="21" t="n">
        <v>9</v>
      </c>
      <c r="O426" s="21" t="n">
        <v>0</v>
      </c>
      <c r="P426" s="21" t="n">
        <v>0</v>
      </c>
      <c r="Q426" s="21" t="n">
        <v>2</v>
      </c>
      <c r="R426" s="21" t="n">
        <v>9</v>
      </c>
      <c r="S426" s="21" t="n">
        <v>0</v>
      </c>
      <c r="T426" s="21" t="n">
        <v>18</v>
      </c>
      <c r="U426" s="21" t="n">
        <v>0</v>
      </c>
      <c r="V426" s="21" t="n">
        <v>8</v>
      </c>
      <c r="W426" s="21" t="n">
        <v>6</v>
      </c>
      <c r="X426" s="21" t="n">
        <v>0</v>
      </c>
      <c r="Y426" s="21" t="n">
        <v>0</v>
      </c>
      <c r="Z426" s="21" t="n">
        <v>2</v>
      </c>
      <c r="AA426" s="21" t="n">
        <v>4</v>
      </c>
      <c r="AB426" s="21" t="n">
        <v>6</v>
      </c>
      <c r="AC426" s="21" t="n">
        <v>4</v>
      </c>
      <c r="AD426" s="21" t="n">
        <v>0</v>
      </c>
      <c r="AE426" s="21" t="n">
        <v>17</v>
      </c>
      <c r="AF426" s="21" t="n">
        <v>9</v>
      </c>
      <c r="AG426" s="21" t="n">
        <v>0</v>
      </c>
      <c r="AH426" s="21" t="n">
        <v>1</v>
      </c>
      <c r="AI426" s="21" t="n">
        <v>1</v>
      </c>
      <c r="AJ426" s="21" t="n">
        <v>2</v>
      </c>
      <c r="AK426" s="21" t="n">
        <v>5</v>
      </c>
      <c r="AL426" s="21" t="n">
        <v>8</v>
      </c>
    </row>
    <row r="427" customFormat="false" ht="15" hidden="false" customHeight="true" outlineLevel="0" collapsed="false">
      <c r="B427" s="40" t="s">
        <v>670</v>
      </c>
      <c r="C427" s="21" t="n">
        <v>1</v>
      </c>
      <c r="D427" s="21" t="n">
        <v>116</v>
      </c>
      <c r="E427" s="21" t="n">
        <v>52</v>
      </c>
      <c r="F427" s="21" t="n">
        <v>3</v>
      </c>
      <c r="G427" s="21" t="n">
        <v>3</v>
      </c>
      <c r="H427" s="21" t="n">
        <v>16</v>
      </c>
      <c r="I427" s="21" t="n">
        <v>43</v>
      </c>
      <c r="J427" s="21" t="n">
        <v>31</v>
      </c>
      <c r="K427" s="21" t="n">
        <v>32</v>
      </c>
      <c r="L427" s="21" t="n">
        <v>0</v>
      </c>
      <c r="M427" s="21" t="n">
        <v>115</v>
      </c>
      <c r="N427" s="21" t="n">
        <v>41</v>
      </c>
      <c r="O427" s="21" t="n">
        <v>0</v>
      </c>
      <c r="P427" s="21" t="n">
        <v>3</v>
      </c>
      <c r="Q427" s="21" t="n">
        <v>22</v>
      </c>
      <c r="R427" s="21" t="n">
        <v>39</v>
      </c>
      <c r="S427" s="21" t="n">
        <v>32</v>
      </c>
      <c r="T427" s="21" t="n">
        <v>35</v>
      </c>
      <c r="U427" s="21" t="n">
        <v>0</v>
      </c>
      <c r="V427" s="21" t="n">
        <v>63</v>
      </c>
      <c r="W427" s="21" t="n">
        <v>40</v>
      </c>
      <c r="X427" s="21" t="n">
        <v>0</v>
      </c>
      <c r="Y427" s="21" t="n">
        <v>1</v>
      </c>
      <c r="Z427" s="21" t="n">
        <v>17</v>
      </c>
      <c r="AA427" s="21" t="n">
        <v>40</v>
      </c>
      <c r="AB427" s="21" t="n">
        <v>28</v>
      </c>
      <c r="AC427" s="21" t="n">
        <v>17</v>
      </c>
      <c r="AD427" s="21" t="n">
        <v>0</v>
      </c>
      <c r="AE427" s="21" t="n">
        <v>98</v>
      </c>
      <c r="AF427" s="21" t="n">
        <v>34</v>
      </c>
      <c r="AG427" s="21" t="n">
        <v>7</v>
      </c>
      <c r="AH427" s="21" t="n">
        <v>0</v>
      </c>
      <c r="AI427" s="21" t="n">
        <v>20</v>
      </c>
      <c r="AJ427" s="21" t="n">
        <v>53</v>
      </c>
      <c r="AK427" s="21" t="n">
        <v>28</v>
      </c>
      <c r="AL427" s="21" t="n">
        <v>34</v>
      </c>
    </row>
    <row r="428" customFormat="false" ht="15" hidden="false" customHeight="true" outlineLevel="0" collapsed="false">
      <c r="B428" s="82" t="s">
        <v>671</v>
      </c>
      <c r="C428" s="28" t="n">
        <v>0</v>
      </c>
      <c r="D428" s="28" t="n">
        <v>33</v>
      </c>
      <c r="E428" s="28" t="n">
        <v>13</v>
      </c>
      <c r="F428" s="28" t="n">
        <v>0</v>
      </c>
      <c r="G428" s="28" t="n">
        <v>1</v>
      </c>
      <c r="H428" s="28" t="n">
        <v>6</v>
      </c>
      <c r="I428" s="28" t="n">
        <v>8</v>
      </c>
      <c r="J428" s="28" t="n">
        <v>5</v>
      </c>
      <c r="K428" s="28" t="n">
        <v>10</v>
      </c>
      <c r="L428" s="28" t="n">
        <v>0</v>
      </c>
      <c r="M428" s="28" t="n">
        <v>31</v>
      </c>
      <c r="N428" s="28" t="n">
        <v>16</v>
      </c>
      <c r="O428" s="28" t="n">
        <v>1</v>
      </c>
      <c r="P428" s="28" t="n">
        <v>0</v>
      </c>
      <c r="Q428" s="28" t="n">
        <v>8</v>
      </c>
      <c r="R428" s="28" t="n">
        <v>14</v>
      </c>
      <c r="S428" s="28" t="n">
        <v>8</v>
      </c>
      <c r="T428" s="28" t="n">
        <v>10</v>
      </c>
      <c r="U428" s="28" t="n">
        <v>0</v>
      </c>
      <c r="V428" s="28" t="n">
        <v>24</v>
      </c>
      <c r="W428" s="28" t="n">
        <v>10</v>
      </c>
      <c r="X428" s="28" t="n">
        <v>2</v>
      </c>
      <c r="Y428" s="28" t="n">
        <v>0</v>
      </c>
      <c r="Z428" s="28" t="n">
        <v>4</v>
      </c>
      <c r="AA428" s="28" t="n">
        <v>4</v>
      </c>
      <c r="AB428" s="28" t="n">
        <v>6</v>
      </c>
      <c r="AC428" s="28" t="n">
        <v>8</v>
      </c>
      <c r="AD428" s="28" t="n">
        <v>0</v>
      </c>
      <c r="AE428" s="28" t="n">
        <v>41</v>
      </c>
      <c r="AF428" s="28" t="n">
        <v>15</v>
      </c>
      <c r="AG428" s="28" t="n">
        <v>2</v>
      </c>
      <c r="AH428" s="28" t="n">
        <v>2</v>
      </c>
      <c r="AI428" s="28" t="n">
        <v>5</v>
      </c>
      <c r="AJ428" s="28" t="n">
        <v>16</v>
      </c>
      <c r="AK428" s="28" t="n">
        <v>5</v>
      </c>
      <c r="AL428" s="28" t="n">
        <v>10</v>
      </c>
    </row>
    <row r="429" customFormat="false" ht="15" hidden="false" customHeight="true" outlineLevel="0" collapsed="false">
      <c r="B429" s="85" t="s">
        <v>672</v>
      </c>
      <c r="C429" s="21" t="n">
        <v>0</v>
      </c>
      <c r="D429" s="21" t="n">
        <v>37</v>
      </c>
      <c r="E429" s="21" t="n">
        <v>28</v>
      </c>
      <c r="F429" s="21" t="n">
        <v>2</v>
      </c>
      <c r="G429" s="21" t="n">
        <v>0</v>
      </c>
      <c r="H429" s="21" t="n">
        <v>6</v>
      </c>
      <c r="I429" s="21" t="n">
        <v>16</v>
      </c>
      <c r="J429" s="21" t="n">
        <v>17</v>
      </c>
      <c r="K429" s="21" t="n">
        <v>21</v>
      </c>
      <c r="L429" s="21" t="n">
        <v>0</v>
      </c>
      <c r="M429" s="21" t="n">
        <v>39</v>
      </c>
      <c r="N429" s="21" t="n">
        <v>27</v>
      </c>
      <c r="O429" s="21" t="n">
        <v>1</v>
      </c>
      <c r="P429" s="21" t="n">
        <v>0</v>
      </c>
      <c r="Q429" s="21" t="n">
        <v>10</v>
      </c>
      <c r="R429" s="21" t="n">
        <v>15</v>
      </c>
      <c r="S429" s="21" t="n">
        <v>16</v>
      </c>
      <c r="T429" s="21" t="n">
        <v>11</v>
      </c>
      <c r="U429" s="21" t="n">
        <v>0</v>
      </c>
      <c r="V429" s="21" t="n">
        <v>17</v>
      </c>
      <c r="W429" s="21" t="n">
        <v>9</v>
      </c>
      <c r="X429" s="21" t="n">
        <v>1</v>
      </c>
      <c r="Y429" s="21" t="n">
        <v>0</v>
      </c>
      <c r="Z429" s="21" t="n">
        <v>4</v>
      </c>
      <c r="AA429" s="21" t="n">
        <v>5</v>
      </c>
      <c r="AB429" s="21" t="n">
        <v>6</v>
      </c>
      <c r="AC429" s="21" t="n">
        <v>12</v>
      </c>
      <c r="AD429" s="21" t="n">
        <v>0</v>
      </c>
      <c r="AE429" s="21" t="n">
        <v>36</v>
      </c>
      <c r="AF429" s="21" t="n">
        <v>13</v>
      </c>
      <c r="AG429" s="21" t="n">
        <v>2</v>
      </c>
      <c r="AH429" s="21" t="n">
        <v>0</v>
      </c>
      <c r="AI429" s="21" t="n">
        <v>8</v>
      </c>
      <c r="AJ429" s="21" t="n">
        <v>14</v>
      </c>
      <c r="AK429" s="21" t="n">
        <v>10</v>
      </c>
      <c r="AL429" s="21" t="n">
        <v>14</v>
      </c>
    </row>
    <row r="430" customFormat="false" ht="15" hidden="false" customHeight="true" outlineLevel="0" collapsed="false">
      <c r="B430" s="40" t="s">
        <v>673</v>
      </c>
      <c r="C430" s="21" t="n">
        <v>0</v>
      </c>
      <c r="D430" s="21" t="n">
        <v>96</v>
      </c>
      <c r="E430" s="21" t="n">
        <v>45</v>
      </c>
      <c r="F430" s="21" t="n">
        <v>1</v>
      </c>
      <c r="G430" s="21" t="n">
        <v>3</v>
      </c>
      <c r="H430" s="21" t="n">
        <v>22</v>
      </c>
      <c r="I430" s="21" t="n">
        <v>37</v>
      </c>
      <c r="J430" s="21" t="n">
        <v>33</v>
      </c>
      <c r="K430" s="21" t="n">
        <v>37</v>
      </c>
      <c r="L430" s="21" t="n">
        <v>0</v>
      </c>
      <c r="M430" s="21" t="n">
        <v>90</v>
      </c>
      <c r="N430" s="21" t="n">
        <v>50</v>
      </c>
      <c r="O430" s="21" t="n">
        <v>3</v>
      </c>
      <c r="P430" s="21" t="n">
        <v>4</v>
      </c>
      <c r="Q430" s="21" t="n">
        <v>21</v>
      </c>
      <c r="R430" s="21" t="n">
        <v>43</v>
      </c>
      <c r="S430" s="21" t="n">
        <v>32</v>
      </c>
      <c r="T430" s="21" t="n">
        <v>27</v>
      </c>
      <c r="U430" s="21" t="n">
        <v>0</v>
      </c>
      <c r="V430" s="21" t="n">
        <v>47</v>
      </c>
      <c r="W430" s="21" t="n">
        <v>33</v>
      </c>
      <c r="X430" s="21" t="n">
        <v>2</v>
      </c>
      <c r="Y430" s="21" t="n">
        <v>1</v>
      </c>
      <c r="Z430" s="21" t="n">
        <v>8</v>
      </c>
      <c r="AA430" s="21" t="n">
        <v>25</v>
      </c>
      <c r="AB430" s="21" t="n">
        <v>20</v>
      </c>
      <c r="AC430" s="21" t="n">
        <v>22</v>
      </c>
      <c r="AD430" s="21" t="n">
        <v>0</v>
      </c>
      <c r="AE430" s="21" t="n">
        <v>85</v>
      </c>
      <c r="AF430" s="21" t="n">
        <v>35</v>
      </c>
      <c r="AG430" s="21" t="n">
        <v>4</v>
      </c>
      <c r="AH430" s="21" t="n">
        <v>4</v>
      </c>
      <c r="AI430" s="21" t="n">
        <v>20</v>
      </c>
      <c r="AJ430" s="21" t="n">
        <v>68</v>
      </c>
      <c r="AK430" s="21" t="n">
        <v>35</v>
      </c>
      <c r="AL430" s="21" t="n">
        <v>35</v>
      </c>
    </row>
    <row r="431" customFormat="false" ht="15" hidden="false" customHeight="true" outlineLevel="0" collapsed="false">
      <c r="B431" s="40" t="s">
        <v>674</v>
      </c>
      <c r="C431" s="21" t="n">
        <v>0</v>
      </c>
      <c r="D431" s="21" t="n">
        <v>28</v>
      </c>
      <c r="E431" s="21" t="n">
        <v>13</v>
      </c>
      <c r="F431" s="21" t="n">
        <v>0</v>
      </c>
      <c r="G431" s="21" t="n">
        <v>0</v>
      </c>
      <c r="H431" s="21" t="n">
        <v>2</v>
      </c>
      <c r="I431" s="21" t="n">
        <v>9</v>
      </c>
      <c r="J431" s="21" t="n">
        <v>7</v>
      </c>
      <c r="K431" s="21" t="n">
        <v>11</v>
      </c>
      <c r="L431" s="21" t="n">
        <v>0</v>
      </c>
      <c r="M431" s="21" t="n">
        <v>28</v>
      </c>
      <c r="N431" s="21" t="n">
        <v>20</v>
      </c>
      <c r="O431" s="21" t="n">
        <v>0</v>
      </c>
      <c r="P431" s="21" t="n">
        <v>0</v>
      </c>
      <c r="Q431" s="21" t="n">
        <v>6</v>
      </c>
      <c r="R431" s="21" t="n">
        <v>10</v>
      </c>
      <c r="S431" s="21" t="n">
        <v>6</v>
      </c>
      <c r="T431" s="21" t="n">
        <v>5</v>
      </c>
      <c r="U431" s="21" t="n">
        <v>0</v>
      </c>
      <c r="V431" s="21" t="n">
        <v>17</v>
      </c>
      <c r="W431" s="21" t="n">
        <v>8</v>
      </c>
      <c r="X431" s="21" t="n">
        <v>1</v>
      </c>
      <c r="Y431" s="21" t="n">
        <v>0</v>
      </c>
      <c r="Z431" s="21" t="n">
        <v>1</v>
      </c>
      <c r="AA431" s="21" t="n">
        <v>4</v>
      </c>
      <c r="AB431" s="21" t="n">
        <v>8</v>
      </c>
      <c r="AC431" s="21" t="n">
        <v>7</v>
      </c>
      <c r="AD431" s="21" t="n">
        <v>0</v>
      </c>
      <c r="AE431" s="21" t="n">
        <v>33</v>
      </c>
      <c r="AF431" s="21" t="n">
        <v>16</v>
      </c>
      <c r="AG431" s="21" t="n">
        <v>2</v>
      </c>
      <c r="AH431" s="21" t="n">
        <v>0</v>
      </c>
      <c r="AI431" s="21" t="n">
        <v>5</v>
      </c>
      <c r="AJ431" s="21" t="n">
        <v>17</v>
      </c>
      <c r="AK431" s="21" t="n">
        <v>8</v>
      </c>
      <c r="AL431" s="21" t="n">
        <v>6</v>
      </c>
    </row>
    <row r="432" customFormat="false" ht="15" hidden="false" customHeight="true" outlineLevel="0" collapsed="false">
      <c r="B432" s="40" t="s">
        <v>675</v>
      </c>
      <c r="C432" s="21" t="n">
        <v>0</v>
      </c>
      <c r="D432" s="21" t="n">
        <v>174</v>
      </c>
      <c r="E432" s="21" t="n">
        <v>104</v>
      </c>
      <c r="F432" s="21" t="n">
        <v>4</v>
      </c>
      <c r="G432" s="21" t="n">
        <v>3</v>
      </c>
      <c r="H432" s="21" t="n">
        <v>43</v>
      </c>
      <c r="I432" s="21" t="n">
        <v>88</v>
      </c>
      <c r="J432" s="21" t="n">
        <v>70</v>
      </c>
      <c r="K432" s="21" t="n">
        <v>99</v>
      </c>
      <c r="L432" s="21" t="n">
        <v>0</v>
      </c>
      <c r="M432" s="21" t="n">
        <v>176</v>
      </c>
      <c r="N432" s="21" t="n">
        <v>100</v>
      </c>
      <c r="O432" s="21" t="n">
        <v>5</v>
      </c>
      <c r="P432" s="21" t="n">
        <v>2</v>
      </c>
      <c r="Q432" s="21" t="n">
        <v>41</v>
      </c>
      <c r="R432" s="21" t="n">
        <v>89</v>
      </c>
      <c r="S432" s="21" t="n">
        <v>73</v>
      </c>
      <c r="T432" s="21" t="n">
        <v>76</v>
      </c>
      <c r="U432" s="21" t="n">
        <v>2</v>
      </c>
      <c r="V432" s="21" t="n">
        <v>109</v>
      </c>
      <c r="W432" s="21" t="n">
        <v>65</v>
      </c>
      <c r="X432" s="21" t="n">
        <v>7</v>
      </c>
      <c r="Y432" s="21" t="n">
        <v>8</v>
      </c>
      <c r="Z432" s="21" t="n">
        <v>29</v>
      </c>
      <c r="AA432" s="21" t="n">
        <v>69</v>
      </c>
      <c r="AB432" s="21" t="n">
        <v>40</v>
      </c>
      <c r="AC432" s="21" t="n">
        <v>66</v>
      </c>
      <c r="AD432" s="21" t="n">
        <v>0</v>
      </c>
      <c r="AE432" s="21" t="n">
        <v>189</v>
      </c>
      <c r="AF432" s="21" t="n">
        <v>98</v>
      </c>
      <c r="AG432" s="21" t="n">
        <v>7</v>
      </c>
      <c r="AH432" s="21" t="n">
        <v>4</v>
      </c>
      <c r="AI432" s="21" t="n">
        <v>40</v>
      </c>
      <c r="AJ432" s="21" t="n">
        <v>113</v>
      </c>
      <c r="AK432" s="21" t="n">
        <v>64</v>
      </c>
      <c r="AL432" s="21" t="n">
        <v>85</v>
      </c>
    </row>
    <row r="433" customFormat="false" ht="15" hidden="false" customHeight="true" outlineLevel="0" collapsed="false">
      <c r="B433" s="40" t="s">
        <v>676</v>
      </c>
      <c r="C433" s="21" t="n">
        <v>0</v>
      </c>
      <c r="D433" s="21" t="n">
        <v>12</v>
      </c>
      <c r="E433" s="21" t="n">
        <v>5</v>
      </c>
      <c r="F433" s="21" t="n">
        <v>0</v>
      </c>
      <c r="G433" s="21" t="n">
        <v>0</v>
      </c>
      <c r="H433" s="21" t="n">
        <v>0</v>
      </c>
      <c r="I433" s="21" t="n">
        <v>4</v>
      </c>
      <c r="J433" s="21" t="n">
        <v>5</v>
      </c>
      <c r="K433" s="21" t="n">
        <v>5</v>
      </c>
      <c r="L433" s="21" t="n">
        <v>0</v>
      </c>
      <c r="M433" s="21" t="n">
        <v>11</v>
      </c>
      <c r="N433" s="21" t="n">
        <v>5</v>
      </c>
      <c r="O433" s="21" t="n">
        <v>0</v>
      </c>
      <c r="P433" s="21" t="n">
        <v>1</v>
      </c>
      <c r="Q433" s="21" t="n">
        <v>2</v>
      </c>
      <c r="R433" s="21" t="n">
        <v>13</v>
      </c>
      <c r="S433" s="21" t="n">
        <v>0</v>
      </c>
      <c r="T433" s="21" t="n">
        <v>5</v>
      </c>
      <c r="U433" s="21" t="n">
        <v>0</v>
      </c>
      <c r="V433" s="21" t="n">
        <v>9</v>
      </c>
      <c r="W433" s="21" t="n">
        <v>5</v>
      </c>
      <c r="X433" s="21" t="n">
        <v>0</v>
      </c>
      <c r="Y433" s="21" t="n">
        <v>1</v>
      </c>
      <c r="Z433" s="21" t="n">
        <v>2</v>
      </c>
      <c r="AA433" s="21" t="n">
        <v>4</v>
      </c>
      <c r="AB433" s="21" t="n">
        <v>1</v>
      </c>
      <c r="AC433" s="21" t="n">
        <v>2</v>
      </c>
      <c r="AD433" s="21" t="n">
        <v>0</v>
      </c>
      <c r="AE433" s="21" t="n">
        <v>20</v>
      </c>
      <c r="AF433" s="21" t="n">
        <v>4</v>
      </c>
      <c r="AG433" s="21" t="n">
        <v>0</v>
      </c>
      <c r="AH433" s="21" t="n">
        <v>0</v>
      </c>
      <c r="AI433" s="21" t="n">
        <v>1</v>
      </c>
      <c r="AJ433" s="21" t="n">
        <v>3</v>
      </c>
      <c r="AK433" s="21" t="n">
        <v>3</v>
      </c>
      <c r="AL433" s="21" t="n">
        <v>5</v>
      </c>
    </row>
    <row r="434" customFormat="false" ht="15" hidden="false" customHeight="true" outlineLevel="0" collapsed="false">
      <c r="B434" s="79" t="s">
        <v>677</v>
      </c>
      <c r="C434" s="80" t="n">
        <v>0</v>
      </c>
      <c r="D434" s="80" t="n">
        <v>49</v>
      </c>
      <c r="E434" s="80" t="n">
        <v>18</v>
      </c>
      <c r="F434" s="80" t="n">
        <v>4</v>
      </c>
      <c r="G434" s="80" t="n">
        <v>2</v>
      </c>
      <c r="H434" s="80" t="n">
        <v>19</v>
      </c>
      <c r="I434" s="80" t="n">
        <v>22</v>
      </c>
      <c r="J434" s="80" t="n">
        <v>15</v>
      </c>
      <c r="K434" s="80" t="n">
        <v>16</v>
      </c>
      <c r="L434" s="80" t="n">
        <v>0</v>
      </c>
      <c r="M434" s="80" t="n">
        <v>51</v>
      </c>
      <c r="N434" s="80" t="n">
        <v>35</v>
      </c>
      <c r="O434" s="80" t="n">
        <v>1</v>
      </c>
      <c r="P434" s="80" t="n">
        <v>0</v>
      </c>
      <c r="Q434" s="80" t="n">
        <v>16</v>
      </c>
      <c r="R434" s="80" t="n">
        <v>31</v>
      </c>
      <c r="S434" s="80" t="n">
        <v>12</v>
      </c>
      <c r="T434" s="80" t="n">
        <v>10</v>
      </c>
      <c r="U434" s="80" t="n">
        <v>0</v>
      </c>
      <c r="V434" s="80" t="n">
        <v>35</v>
      </c>
      <c r="W434" s="80" t="n">
        <v>10</v>
      </c>
      <c r="X434" s="80" t="n">
        <v>1</v>
      </c>
      <c r="Y434" s="80" t="n">
        <v>0</v>
      </c>
      <c r="Z434" s="80" t="n">
        <v>8</v>
      </c>
      <c r="AA434" s="80" t="n">
        <v>16</v>
      </c>
      <c r="AB434" s="80" t="n">
        <v>9</v>
      </c>
      <c r="AC434" s="80" t="n">
        <v>6</v>
      </c>
      <c r="AD434" s="80" t="n">
        <v>0</v>
      </c>
      <c r="AE434" s="80" t="n">
        <v>61</v>
      </c>
      <c r="AF434" s="80" t="n">
        <v>21</v>
      </c>
      <c r="AG434" s="80" t="n">
        <v>2</v>
      </c>
      <c r="AH434" s="80" t="n">
        <v>1</v>
      </c>
      <c r="AI434" s="80" t="n">
        <v>11</v>
      </c>
      <c r="AJ434" s="80" t="n">
        <v>19</v>
      </c>
      <c r="AK434" s="80" t="n">
        <v>21</v>
      </c>
      <c r="AL434" s="80" t="n">
        <v>20</v>
      </c>
    </row>
    <row r="435" customFormat="false" ht="15" hidden="false" customHeight="true" outlineLevel="0" collapsed="false">
      <c r="B435" s="40" t="s">
        <v>678</v>
      </c>
      <c r="C435" s="81" t="n">
        <v>0</v>
      </c>
      <c r="D435" s="81" t="n">
        <v>7</v>
      </c>
      <c r="E435" s="81" t="n">
        <v>4</v>
      </c>
      <c r="F435" s="81" t="n">
        <v>0</v>
      </c>
      <c r="G435" s="81" t="n">
        <v>0</v>
      </c>
      <c r="H435" s="81" t="n">
        <v>0</v>
      </c>
      <c r="I435" s="81" t="n">
        <v>5</v>
      </c>
      <c r="J435" s="81" t="n">
        <v>0</v>
      </c>
      <c r="K435" s="81" t="n">
        <v>2</v>
      </c>
      <c r="L435" s="81" t="n">
        <v>0</v>
      </c>
      <c r="M435" s="81" t="n">
        <v>6</v>
      </c>
      <c r="N435" s="81" t="n">
        <v>6</v>
      </c>
      <c r="O435" s="81" t="n">
        <v>0</v>
      </c>
      <c r="P435" s="81" t="n">
        <v>0</v>
      </c>
      <c r="Q435" s="81" t="n">
        <v>1</v>
      </c>
      <c r="R435" s="81" t="n">
        <v>0</v>
      </c>
      <c r="S435" s="81" t="n">
        <v>1</v>
      </c>
      <c r="T435" s="81" t="n">
        <v>1</v>
      </c>
      <c r="U435" s="81" t="n">
        <v>0</v>
      </c>
      <c r="V435" s="81" t="n">
        <v>10</v>
      </c>
      <c r="W435" s="81" t="n">
        <v>0</v>
      </c>
      <c r="X435" s="81" t="n">
        <v>0</v>
      </c>
      <c r="Y435" s="81" t="n">
        <v>0</v>
      </c>
      <c r="Z435" s="81" t="n">
        <v>0</v>
      </c>
      <c r="AA435" s="81" t="n">
        <v>3</v>
      </c>
      <c r="AB435" s="81" t="n">
        <v>2</v>
      </c>
      <c r="AC435" s="81" t="n">
        <v>0</v>
      </c>
      <c r="AD435" s="81" t="n">
        <v>0</v>
      </c>
      <c r="AE435" s="81" t="n">
        <v>18</v>
      </c>
      <c r="AF435" s="81" t="n">
        <v>8</v>
      </c>
      <c r="AG435" s="81" t="n">
        <v>0</v>
      </c>
      <c r="AH435" s="81" t="n">
        <v>0</v>
      </c>
      <c r="AI435" s="81" t="n">
        <v>3</v>
      </c>
      <c r="AJ435" s="81" t="n">
        <v>6</v>
      </c>
      <c r="AK435" s="81" t="n">
        <v>2</v>
      </c>
      <c r="AL435" s="81" t="n">
        <v>5</v>
      </c>
    </row>
    <row r="436" customFormat="false" ht="15" hidden="false" customHeight="true" outlineLevel="0" collapsed="false">
      <c r="B436" s="40" t="s">
        <v>679</v>
      </c>
      <c r="C436" s="21" t="n">
        <v>0</v>
      </c>
      <c r="D436" s="21" t="n">
        <v>20</v>
      </c>
      <c r="E436" s="21" t="n">
        <v>11</v>
      </c>
      <c r="F436" s="21" t="n">
        <v>2</v>
      </c>
      <c r="G436" s="21" t="n">
        <v>0</v>
      </c>
      <c r="H436" s="21" t="n">
        <v>1</v>
      </c>
      <c r="I436" s="21" t="n">
        <v>7</v>
      </c>
      <c r="J436" s="21" t="n">
        <v>7</v>
      </c>
      <c r="K436" s="21" t="n">
        <v>5</v>
      </c>
      <c r="L436" s="21" t="n">
        <v>0</v>
      </c>
      <c r="M436" s="21" t="n">
        <v>37</v>
      </c>
      <c r="N436" s="21" t="n">
        <v>20</v>
      </c>
      <c r="O436" s="21" t="n">
        <v>0</v>
      </c>
      <c r="P436" s="21" t="n">
        <v>0</v>
      </c>
      <c r="Q436" s="21" t="n">
        <v>4</v>
      </c>
      <c r="R436" s="21" t="n">
        <v>16</v>
      </c>
      <c r="S436" s="21" t="n">
        <v>4</v>
      </c>
      <c r="T436" s="21" t="n">
        <v>8</v>
      </c>
      <c r="U436" s="21" t="n">
        <v>0</v>
      </c>
      <c r="V436" s="21" t="n">
        <v>21</v>
      </c>
      <c r="W436" s="21" t="n">
        <v>14</v>
      </c>
      <c r="X436" s="21" t="n">
        <v>1</v>
      </c>
      <c r="Y436" s="21" t="n">
        <v>0</v>
      </c>
      <c r="Z436" s="21" t="n">
        <v>4</v>
      </c>
      <c r="AA436" s="21" t="n">
        <v>6</v>
      </c>
      <c r="AB436" s="21" t="n">
        <v>3</v>
      </c>
      <c r="AC436" s="21" t="n">
        <v>16</v>
      </c>
      <c r="AD436" s="21" t="n">
        <v>0</v>
      </c>
      <c r="AE436" s="21" t="n">
        <v>28</v>
      </c>
      <c r="AF436" s="21" t="n">
        <v>19</v>
      </c>
      <c r="AG436" s="21" t="n">
        <v>5</v>
      </c>
      <c r="AH436" s="21" t="n">
        <v>0</v>
      </c>
      <c r="AI436" s="21" t="n">
        <v>3</v>
      </c>
      <c r="AJ436" s="21" t="n">
        <v>8</v>
      </c>
      <c r="AK436" s="21" t="n">
        <v>7</v>
      </c>
      <c r="AL436" s="21" t="n">
        <v>16</v>
      </c>
    </row>
    <row r="437" customFormat="false" ht="15" hidden="false" customHeight="true" outlineLevel="0" collapsed="false">
      <c r="B437" s="40" t="s">
        <v>680</v>
      </c>
      <c r="C437" s="21" t="n">
        <v>1</v>
      </c>
      <c r="D437" s="21" t="n">
        <v>86</v>
      </c>
      <c r="E437" s="21" t="n">
        <v>42</v>
      </c>
      <c r="F437" s="21" t="n">
        <v>3</v>
      </c>
      <c r="G437" s="21" t="n">
        <v>2</v>
      </c>
      <c r="H437" s="21" t="n">
        <v>14</v>
      </c>
      <c r="I437" s="21" t="n">
        <v>33</v>
      </c>
      <c r="J437" s="21" t="n">
        <v>16</v>
      </c>
      <c r="K437" s="21" t="n">
        <v>21</v>
      </c>
      <c r="L437" s="21" t="n">
        <v>1</v>
      </c>
      <c r="M437" s="21" t="n">
        <v>87</v>
      </c>
      <c r="N437" s="21" t="n">
        <v>55</v>
      </c>
      <c r="O437" s="21" t="n">
        <v>5</v>
      </c>
      <c r="P437" s="21" t="n">
        <v>1</v>
      </c>
      <c r="Q437" s="21" t="n">
        <v>6</v>
      </c>
      <c r="R437" s="21" t="n">
        <v>47</v>
      </c>
      <c r="S437" s="21" t="n">
        <v>9</v>
      </c>
      <c r="T437" s="21" t="n">
        <v>26</v>
      </c>
      <c r="U437" s="21" t="n">
        <v>0</v>
      </c>
      <c r="V437" s="21" t="n">
        <v>47</v>
      </c>
      <c r="W437" s="21" t="n">
        <v>24</v>
      </c>
      <c r="X437" s="21" t="n">
        <v>2</v>
      </c>
      <c r="Y437" s="21" t="n">
        <v>0</v>
      </c>
      <c r="Z437" s="21" t="n">
        <v>10</v>
      </c>
      <c r="AA437" s="21" t="n">
        <v>24</v>
      </c>
      <c r="AB437" s="21" t="n">
        <v>7</v>
      </c>
      <c r="AC437" s="21" t="n">
        <v>15</v>
      </c>
      <c r="AD437" s="21" t="n">
        <v>0</v>
      </c>
      <c r="AE437" s="21" t="n">
        <v>90</v>
      </c>
      <c r="AF437" s="21" t="n">
        <v>46</v>
      </c>
      <c r="AG437" s="21" t="n">
        <v>4</v>
      </c>
      <c r="AH437" s="21" t="n">
        <v>2</v>
      </c>
      <c r="AI437" s="21" t="n">
        <v>12</v>
      </c>
      <c r="AJ437" s="21" t="n">
        <v>36</v>
      </c>
      <c r="AK437" s="21" t="n">
        <v>20</v>
      </c>
      <c r="AL437" s="21" t="n">
        <v>34</v>
      </c>
    </row>
    <row r="438" customFormat="false" ht="15" hidden="false" customHeight="true" outlineLevel="0" collapsed="false">
      <c r="B438" s="41" t="s">
        <v>109</v>
      </c>
      <c r="C438" s="42" t="n">
        <f aca="false">SUM(C7:C437)</f>
        <v>41</v>
      </c>
      <c r="D438" s="42" t="n">
        <f aca="false">SUM(D7:D437)</f>
        <v>16226</v>
      </c>
      <c r="E438" s="42" t="n">
        <f aca="false">SUM(E7:E437)</f>
        <v>11594</v>
      </c>
      <c r="F438" s="42" t="n">
        <f aca="false">SUM(F7:F437)</f>
        <v>864</v>
      </c>
      <c r="G438" s="42" t="n">
        <f aca="false">SUM(G7:G437)</f>
        <v>424</v>
      </c>
      <c r="H438" s="42" t="n">
        <f aca="false">SUM(H7:H437)</f>
        <v>2846</v>
      </c>
      <c r="I438" s="42" t="n">
        <f aca="false">SUM(I7:I437)</f>
        <v>8734</v>
      </c>
      <c r="J438" s="42" t="n">
        <f aca="false">SUM(J7:J437)</f>
        <v>4998</v>
      </c>
      <c r="K438" s="42" t="n">
        <f aca="false">SUM(K7:K437)</f>
        <v>7050</v>
      </c>
      <c r="L438" s="89" t="n">
        <f aca="false">SUM(L7:L437)</f>
        <v>32</v>
      </c>
      <c r="M438" s="42" t="n">
        <f aca="false">SUM(M7:M437)</f>
        <v>17077</v>
      </c>
      <c r="N438" s="42" t="n">
        <f aca="false">SUM(N7:N437)</f>
        <v>11986</v>
      </c>
      <c r="O438" s="42" t="n">
        <f aca="false">SUM(O7:O437)</f>
        <v>983</v>
      </c>
      <c r="P438" s="42" t="n">
        <f aca="false">SUM(P7:P437)</f>
        <v>466</v>
      </c>
      <c r="Q438" s="42" t="n">
        <f aca="false">SUM(Q7:Q437)</f>
        <v>3144</v>
      </c>
      <c r="R438" s="42" t="n">
        <f aca="false">SUM(R7:R437)</f>
        <v>9353</v>
      </c>
      <c r="S438" s="42" t="n">
        <f aca="false">SUM(S7:S437)</f>
        <v>5420</v>
      </c>
      <c r="T438" s="42" t="n">
        <f aca="false">SUM(T7:T437)</f>
        <v>7789</v>
      </c>
      <c r="U438" s="89" t="n">
        <f aca="false">SUM(U7:U437)</f>
        <v>27</v>
      </c>
      <c r="V438" s="42" t="n">
        <f aca="false">SUM(V7:V437)</f>
        <v>12249</v>
      </c>
      <c r="W438" s="42" t="n">
        <f aca="false">SUM(W7:W437)</f>
        <v>8566</v>
      </c>
      <c r="X438" s="42" t="n">
        <f aca="false">SUM(X7:X437)</f>
        <v>644</v>
      </c>
      <c r="Y438" s="42" t="n">
        <f aca="false">SUM(Y7:Y437)</f>
        <v>303</v>
      </c>
      <c r="Z438" s="42" t="n">
        <f aca="false">SUM(Z7:Z437)</f>
        <v>2272</v>
      </c>
      <c r="AA438" s="42" t="n">
        <f aca="false">SUM(AA7:AA437)</f>
        <v>6516</v>
      </c>
      <c r="AB438" s="42" t="n">
        <f aca="false">SUM(AB7:AB437)</f>
        <v>3793</v>
      </c>
      <c r="AC438" s="42" t="n">
        <f aca="false">SUM(AC7:AC437)</f>
        <v>5492</v>
      </c>
      <c r="AD438" s="89" t="n">
        <f aca="false">SUM(AD7:AD437)</f>
        <v>34</v>
      </c>
      <c r="AE438" s="89" t="n">
        <f aca="false">SUM(AE7:AE437)</f>
        <v>16689</v>
      </c>
      <c r="AF438" s="89" t="n">
        <f aca="false">SUM(AF7:AF437)</f>
        <v>12287</v>
      </c>
      <c r="AG438" s="89" t="n">
        <f aca="false">SUM(AG7:AG437)</f>
        <v>904</v>
      </c>
      <c r="AH438" s="89" t="n">
        <f aca="false">SUM(AH7:AH437)</f>
        <v>442</v>
      </c>
      <c r="AI438" s="89" t="n">
        <f aca="false">SUM(AI7:AI437)</f>
        <v>3104</v>
      </c>
      <c r="AJ438" s="89" t="n">
        <f aca="false">SUM(AJ7:AJ437)</f>
        <v>9063</v>
      </c>
      <c r="AK438" s="89" t="n">
        <f aca="false">SUM(AK7:AK437)</f>
        <v>5070</v>
      </c>
      <c r="AL438" s="89" t="n">
        <f aca="false">SUM(AL7:AL437)</f>
        <v>7857</v>
      </c>
    </row>
  </sheetData>
  <mergeCells count="4">
    <mergeCell ref="C5:K5"/>
    <mergeCell ref="L5:T5"/>
    <mergeCell ref="U5:AC5"/>
    <mergeCell ref="AD5:AL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33"/>
    <col collapsed="false" customWidth="true" hidden="true" outlineLevel="0" max="3" min="3" style="1" width="10.99"/>
    <col collapsed="false" customWidth="true" hidden="true" outlineLevel="0" max="4" min="4" style="1" width="12.71"/>
    <col collapsed="false" customWidth="true" hidden="true" outlineLevel="0" max="5" min="5" style="1" width="11.71"/>
    <col collapsed="false" customWidth="true" hidden="true" outlineLevel="0" max="6" min="6" style="1" width="11.86"/>
    <col collapsed="false" customWidth="true" hidden="false" outlineLevel="0" max="72" min="7" style="1" width="12.29"/>
    <col collapsed="false" customWidth="true" hidden="false" outlineLevel="0" max="1025" min="73" style="1" width="11.42"/>
  </cols>
  <sheetData>
    <row r="1" customFormat="false" ht="17.25" hidden="false" customHeight="true" outlineLevel="0" collapsed="false">
      <c r="N1" s="13"/>
    </row>
    <row r="2" customFormat="false" ht="48" hidden="false" customHeight="true" outlineLevel="0" collapsed="false">
      <c r="A2" s="48"/>
      <c r="B2" s="49"/>
      <c r="C2" s="50"/>
      <c r="D2" s="50"/>
      <c r="E2" s="50"/>
      <c r="F2" s="50"/>
      <c r="G2" s="50"/>
      <c r="H2" s="7"/>
      <c r="I2" s="7"/>
      <c r="J2" s="7"/>
    </row>
    <row r="3" customFormat="false" ht="23.25" hidden="false" customHeight="true" outlineLevel="0" collapsed="false"/>
    <row r="4" customFormat="false" ht="39" hidden="false" customHeight="true" outlineLevel="0" collapsed="false">
      <c r="B4" s="92"/>
      <c r="C4" s="38" t="s">
        <v>23</v>
      </c>
      <c r="D4" s="38" t="s">
        <v>24</v>
      </c>
      <c r="E4" s="38" t="s">
        <v>25</v>
      </c>
      <c r="F4" s="39" t="s">
        <v>26</v>
      </c>
      <c r="G4" s="38" t="s">
        <v>27</v>
      </c>
      <c r="H4" s="38" t="s">
        <v>28</v>
      </c>
      <c r="I4" s="38" t="s">
        <v>29</v>
      </c>
      <c r="J4" s="39" t="s">
        <v>30</v>
      </c>
      <c r="K4" s="38" t="s">
        <v>31</v>
      </c>
      <c r="L4" s="38" t="s">
        <v>32</v>
      </c>
      <c r="M4" s="38" t="s">
        <v>33</v>
      </c>
      <c r="N4" s="39" t="s">
        <v>34</v>
      </c>
      <c r="O4" s="38" t="s">
        <v>35</v>
      </c>
      <c r="P4" s="38" t="s">
        <v>36</v>
      </c>
      <c r="Q4" s="38" t="s">
        <v>37</v>
      </c>
      <c r="R4" s="39" t="s">
        <v>38</v>
      </c>
      <c r="S4" s="38" t="s">
        <v>39</v>
      </c>
      <c r="T4" s="38" t="s">
        <v>40</v>
      </c>
      <c r="U4" s="38" t="s">
        <v>41</v>
      </c>
      <c r="V4" s="39" t="s">
        <v>42</v>
      </c>
      <c r="W4" s="38" t="s">
        <v>43</v>
      </c>
      <c r="X4" s="38" t="s">
        <v>44</v>
      </c>
      <c r="Y4" s="38" t="s">
        <v>45</v>
      </c>
      <c r="Z4" s="39" t="s">
        <v>46</v>
      </c>
      <c r="AA4" s="38" t="s">
        <v>47</v>
      </c>
      <c r="AB4" s="38" t="s">
        <v>48</v>
      </c>
      <c r="AC4" s="38" t="s">
        <v>49</v>
      </c>
      <c r="AD4" s="39" t="s">
        <v>50</v>
      </c>
      <c r="AE4" s="38" t="s">
        <v>51</v>
      </c>
      <c r="AF4" s="38" t="s">
        <v>52</v>
      </c>
      <c r="AG4" s="38" t="s">
        <v>53</v>
      </c>
      <c r="AH4" s="39" t="s">
        <v>54</v>
      </c>
      <c r="AI4" s="38" t="s">
        <v>55</v>
      </c>
      <c r="AJ4" s="38" t="s">
        <v>56</v>
      </c>
      <c r="AK4" s="38" t="s">
        <v>57</v>
      </c>
      <c r="AL4" s="39" t="s">
        <v>58</v>
      </c>
      <c r="AM4" s="38" t="s">
        <v>59</v>
      </c>
      <c r="AN4" s="38" t="s">
        <v>60</v>
      </c>
      <c r="AO4" s="38" t="s">
        <v>61</v>
      </c>
      <c r="AP4" s="39" t="s">
        <v>62</v>
      </c>
      <c r="AQ4" s="38" t="s">
        <v>63</v>
      </c>
      <c r="AR4" s="38" t="s">
        <v>64</v>
      </c>
      <c r="AS4" s="38" t="s">
        <v>65</v>
      </c>
      <c r="AT4" s="39" t="s">
        <v>66</v>
      </c>
      <c r="AU4" s="38" t="s">
        <v>67</v>
      </c>
      <c r="AV4" s="38" t="s">
        <v>68</v>
      </c>
      <c r="AW4" s="38" t="s">
        <v>69</v>
      </c>
      <c r="AX4" s="39" t="s">
        <v>70</v>
      </c>
      <c r="AY4" s="19" t="s">
        <v>80</v>
      </c>
      <c r="AZ4" s="19" t="s">
        <v>81</v>
      </c>
      <c r="BA4" s="19" t="s">
        <v>82</v>
      </c>
      <c r="BB4" s="19" t="s">
        <v>83</v>
      </c>
      <c r="BC4" s="19" t="s">
        <v>84</v>
      </c>
      <c r="BD4" s="19" t="s">
        <v>85</v>
      </c>
      <c r="BE4" s="19" t="s">
        <v>86</v>
      </c>
      <c r="BF4" s="19" t="s">
        <v>87</v>
      </c>
      <c r="BG4" s="19" t="s">
        <v>88</v>
      </c>
      <c r="BH4" s="19" t="s">
        <v>89</v>
      </c>
      <c r="BI4" s="19" t="s">
        <v>90</v>
      </c>
      <c r="BJ4" s="19" t="s">
        <v>91</v>
      </c>
    </row>
    <row r="5" customFormat="false" ht="17.1" hidden="false" customHeight="true" outlineLevel="0" collapsed="false">
      <c r="B5" s="40" t="s">
        <v>92</v>
      </c>
      <c r="C5" s="21" t="n">
        <v>146</v>
      </c>
      <c r="D5" s="21" t="n">
        <v>126</v>
      </c>
      <c r="E5" s="21" t="n">
        <v>97</v>
      </c>
      <c r="F5" s="21" t="n">
        <v>140</v>
      </c>
      <c r="G5" s="21" t="n">
        <v>150</v>
      </c>
      <c r="H5" s="21" t="n">
        <v>164</v>
      </c>
      <c r="I5" s="21" t="n">
        <v>97</v>
      </c>
      <c r="J5" s="21" t="n">
        <v>166</v>
      </c>
      <c r="K5" s="21" t="n">
        <v>170</v>
      </c>
      <c r="L5" s="21" t="n">
        <v>213</v>
      </c>
      <c r="M5" s="21" t="n">
        <v>146</v>
      </c>
      <c r="N5" s="21" t="n">
        <v>185</v>
      </c>
      <c r="O5" s="21" t="n">
        <v>177</v>
      </c>
      <c r="P5" s="21" t="n">
        <v>217</v>
      </c>
      <c r="Q5" s="21" t="n">
        <v>151</v>
      </c>
      <c r="R5" s="21" t="n">
        <v>231</v>
      </c>
      <c r="S5" s="21" t="n">
        <v>214</v>
      </c>
      <c r="T5" s="21" t="n">
        <v>206</v>
      </c>
      <c r="U5" s="21" t="n">
        <v>209</v>
      </c>
      <c r="V5" s="21" t="n">
        <v>304</v>
      </c>
      <c r="W5" s="21" t="n">
        <v>250</v>
      </c>
      <c r="X5" s="21" t="n">
        <v>312</v>
      </c>
      <c r="Y5" s="21" t="n">
        <v>198</v>
      </c>
      <c r="Z5" s="21" t="n">
        <v>300</v>
      </c>
      <c r="AA5" s="21" t="n">
        <v>315</v>
      </c>
      <c r="AB5" s="21" t="n">
        <v>360</v>
      </c>
      <c r="AC5" s="21" t="n">
        <v>278</v>
      </c>
      <c r="AD5" s="21" t="n">
        <v>382</v>
      </c>
      <c r="AE5" s="21" t="n">
        <v>436</v>
      </c>
      <c r="AF5" s="21" t="n">
        <v>412</v>
      </c>
      <c r="AG5" s="21" t="n">
        <v>336</v>
      </c>
      <c r="AH5" s="21" t="n">
        <v>433</v>
      </c>
      <c r="AI5" s="21" t="n">
        <v>416</v>
      </c>
      <c r="AJ5" s="21" t="n">
        <v>429</v>
      </c>
      <c r="AK5" s="21" t="n">
        <v>327</v>
      </c>
      <c r="AL5" s="21" t="n">
        <v>395</v>
      </c>
      <c r="AM5" s="21" t="n">
        <v>355</v>
      </c>
      <c r="AN5" s="21" t="n">
        <v>433</v>
      </c>
      <c r="AO5" s="21" t="n">
        <v>298</v>
      </c>
      <c r="AP5" s="21" t="n">
        <v>414</v>
      </c>
      <c r="AQ5" s="21" t="n">
        <v>452</v>
      </c>
      <c r="AR5" s="21" t="n">
        <v>428</v>
      </c>
      <c r="AS5" s="21" t="n">
        <v>347</v>
      </c>
      <c r="AT5" s="21" t="n">
        <v>481</v>
      </c>
      <c r="AU5" s="21" t="n">
        <v>456</v>
      </c>
      <c r="AV5" s="21" t="n">
        <v>511</v>
      </c>
      <c r="AW5" s="21" t="n">
        <v>386</v>
      </c>
      <c r="AX5" s="21" t="n">
        <v>496</v>
      </c>
      <c r="AY5" s="21" t="n">
        <f aca="false">+C5+D5+E5+F5</f>
        <v>509</v>
      </c>
      <c r="AZ5" s="21" t="n">
        <f aca="false">+G5+H5+I5+J5</f>
        <v>577</v>
      </c>
      <c r="BA5" s="21" t="n">
        <f aca="false">+K5+L5+M5+N5</f>
        <v>714</v>
      </c>
      <c r="BB5" s="21" t="n">
        <f aca="false">+O5+P5+Q5+R5</f>
        <v>776</v>
      </c>
      <c r="BC5" s="21" t="n">
        <f aca="false">+S5+T5+U5+V5</f>
        <v>933</v>
      </c>
      <c r="BD5" s="21" t="n">
        <f aca="false">+W5+X5+Y5+Z5</f>
        <v>1060</v>
      </c>
      <c r="BE5" s="21" t="n">
        <f aca="false">+AA5+AB5+AC5+AD5</f>
        <v>1335</v>
      </c>
      <c r="BF5" s="21" t="n">
        <f aca="false">+AE5+AF5+AG5+AH5</f>
        <v>1617</v>
      </c>
      <c r="BG5" s="21" t="n">
        <f aca="false">+AI5+AJ5+AK5+AL5</f>
        <v>1567</v>
      </c>
      <c r="BH5" s="21" t="n">
        <f aca="false">+AM5+AN5+AO5+AP5</f>
        <v>1500</v>
      </c>
      <c r="BI5" s="21" t="n">
        <f aca="false">+AQ5+AR5+AS5+AT5</f>
        <v>1708</v>
      </c>
      <c r="BJ5" s="21" t="n">
        <f aca="false">+AU5+AV5+AW5+AX5</f>
        <v>1849</v>
      </c>
    </row>
    <row r="6" customFormat="false" ht="17.1" hidden="false" customHeight="true" outlineLevel="0" collapsed="false">
      <c r="B6" s="40" t="s">
        <v>93</v>
      </c>
      <c r="C6" s="21" t="n">
        <v>29</v>
      </c>
      <c r="D6" s="21" t="n">
        <v>32</v>
      </c>
      <c r="E6" s="21" t="n">
        <v>23</v>
      </c>
      <c r="F6" s="21" t="n">
        <v>34</v>
      </c>
      <c r="G6" s="21" t="n">
        <v>26</v>
      </c>
      <c r="H6" s="21" t="n">
        <v>29</v>
      </c>
      <c r="I6" s="21" t="n">
        <v>28</v>
      </c>
      <c r="J6" s="21" t="n">
        <v>30</v>
      </c>
      <c r="K6" s="21" t="n">
        <v>42</v>
      </c>
      <c r="L6" s="21" t="n">
        <v>40</v>
      </c>
      <c r="M6" s="21" t="n">
        <v>32</v>
      </c>
      <c r="N6" s="21" t="n">
        <v>30</v>
      </c>
      <c r="O6" s="21" t="n">
        <v>27</v>
      </c>
      <c r="P6" s="21" t="n">
        <v>37</v>
      </c>
      <c r="Q6" s="21" t="n">
        <v>30</v>
      </c>
      <c r="R6" s="21" t="n">
        <v>46</v>
      </c>
      <c r="S6" s="21" t="n">
        <v>69</v>
      </c>
      <c r="T6" s="21" t="n">
        <v>61</v>
      </c>
      <c r="U6" s="21" t="n">
        <v>49</v>
      </c>
      <c r="V6" s="21" t="n">
        <v>71</v>
      </c>
      <c r="W6" s="21" t="n">
        <v>63</v>
      </c>
      <c r="X6" s="21" t="n">
        <v>71</v>
      </c>
      <c r="Y6" s="21" t="n">
        <v>68</v>
      </c>
      <c r="Z6" s="21" t="n">
        <v>42</v>
      </c>
      <c r="AA6" s="21" t="n">
        <v>45</v>
      </c>
      <c r="AB6" s="21" t="n">
        <v>61</v>
      </c>
      <c r="AC6" s="21" t="n">
        <v>46</v>
      </c>
      <c r="AD6" s="21" t="n">
        <v>57</v>
      </c>
      <c r="AE6" s="21" t="n">
        <v>65</v>
      </c>
      <c r="AF6" s="21" t="n">
        <v>68</v>
      </c>
      <c r="AG6" s="21" t="n">
        <v>48</v>
      </c>
      <c r="AH6" s="21" t="n">
        <v>59</v>
      </c>
      <c r="AI6" s="21" t="n">
        <v>58</v>
      </c>
      <c r="AJ6" s="21" t="n">
        <v>58</v>
      </c>
      <c r="AK6" s="21" t="n">
        <v>56</v>
      </c>
      <c r="AL6" s="21" t="n">
        <v>68</v>
      </c>
      <c r="AM6" s="21" t="n">
        <v>76</v>
      </c>
      <c r="AN6" s="21" t="n">
        <v>75</v>
      </c>
      <c r="AO6" s="21" t="n">
        <v>49</v>
      </c>
      <c r="AP6" s="21" t="n">
        <v>63</v>
      </c>
      <c r="AQ6" s="21" t="n">
        <v>83</v>
      </c>
      <c r="AR6" s="21" t="n">
        <v>86</v>
      </c>
      <c r="AS6" s="21" t="n">
        <v>52</v>
      </c>
      <c r="AT6" s="21" t="n">
        <v>76</v>
      </c>
      <c r="AU6" s="21" t="n">
        <v>107</v>
      </c>
      <c r="AV6" s="21" t="n">
        <v>76</v>
      </c>
      <c r="AW6" s="21" t="n">
        <v>63</v>
      </c>
      <c r="AX6" s="21" t="n">
        <v>81</v>
      </c>
      <c r="AY6" s="21" t="n">
        <f aca="false">+C6+D6+E6+F6</f>
        <v>118</v>
      </c>
      <c r="AZ6" s="21" t="n">
        <f aca="false">+G6+H6+I6+J6</f>
        <v>113</v>
      </c>
      <c r="BA6" s="21" t="n">
        <f aca="false">+K6+L6+M6+N6</f>
        <v>144</v>
      </c>
      <c r="BB6" s="21" t="n">
        <f aca="false">+O6+P6+Q6+R6</f>
        <v>140</v>
      </c>
      <c r="BC6" s="21" t="n">
        <f aca="false">+S6+T6+U6+V6</f>
        <v>250</v>
      </c>
      <c r="BD6" s="21" t="n">
        <f aca="false">+W6+X6+Y6+Z6</f>
        <v>244</v>
      </c>
      <c r="BE6" s="21" t="n">
        <f aca="false">+AA6+AB6+AC6+AD6</f>
        <v>209</v>
      </c>
      <c r="BF6" s="21" t="n">
        <f aca="false">+AE6+AF6+AG6+AH6</f>
        <v>240</v>
      </c>
      <c r="BG6" s="21" t="n">
        <f aca="false">+AI6+AJ6+AK6+AL6</f>
        <v>240</v>
      </c>
      <c r="BH6" s="21" t="n">
        <f aca="false">+AM6+AN6+AO6+AP6</f>
        <v>263</v>
      </c>
      <c r="BI6" s="21" t="n">
        <f aca="false">+AQ6+AR6+AS6+AT6</f>
        <v>297</v>
      </c>
      <c r="BJ6" s="21" t="n">
        <f aca="false">+AU6+AV6+AW6+AX6</f>
        <v>327</v>
      </c>
    </row>
    <row r="7" customFormat="false" ht="17.1" hidden="false" customHeight="true" outlineLevel="0" collapsed="false">
      <c r="B7" s="40" t="s">
        <v>94</v>
      </c>
      <c r="C7" s="21" t="n">
        <v>32</v>
      </c>
      <c r="D7" s="21" t="n">
        <v>21</v>
      </c>
      <c r="E7" s="21" t="n">
        <v>21</v>
      </c>
      <c r="F7" s="21" t="n">
        <v>30</v>
      </c>
      <c r="G7" s="21" t="n">
        <v>25</v>
      </c>
      <c r="H7" s="21" t="n">
        <v>36</v>
      </c>
      <c r="I7" s="21" t="n">
        <v>22</v>
      </c>
      <c r="J7" s="21" t="n">
        <v>31</v>
      </c>
      <c r="K7" s="21" t="n">
        <v>38</v>
      </c>
      <c r="L7" s="21" t="n">
        <v>28</v>
      </c>
      <c r="M7" s="21" t="n">
        <v>19</v>
      </c>
      <c r="N7" s="21" t="n">
        <v>39</v>
      </c>
      <c r="O7" s="21" t="n">
        <v>34</v>
      </c>
      <c r="P7" s="21" t="n">
        <v>37</v>
      </c>
      <c r="Q7" s="21" t="n">
        <v>30</v>
      </c>
      <c r="R7" s="21" t="n">
        <v>44</v>
      </c>
      <c r="S7" s="21" t="n">
        <v>35</v>
      </c>
      <c r="T7" s="21" t="n">
        <v>54</v>
      </c>
      <c r="U7" s="21" t="n">
        <v>31</v>
      </c>
      <c r="V7" s="21" t="n">
        <v>49</v>
      </c>
      <c r="W7" s="21" t="n">
        <v>50</v>
      </c>
      <c r="X7" s="21" t="n">
        <v>51</v>
      </c>
      <c r="Y7" s="21" t="n">
        <v>26</v>
      </c>
      <c r="Z7" s="21" t="n">
        <v>69</v>
      </c>
      <c r="AA7" s="21" t="n">
        <v>60</v>
      </c>
      <c r="AB7" s="21" t="n">
        <v>54</v>
      </c>
      <c r="AC7" s="21" t="n">
        <v>31</v>
      </c>
      <c r="AD7" s="21" t="n">
        <v>66</v>
      </c>
      <c r="AE7" s="21" t="n">
        <v>60</v>
      </c>
      <c r="AF7" s="21" t="n">
        <v>63</v>
      </c>
      <c r="AG7" s="21" t="n">
        <v>66</v>
      </c>
      <c r="AH7" s="21" t="n">
        <v>85</v>
      </c>
      <c r="AI7" s="21" t="n">
        <v>79</v>
      </c>
      <c r="AJ7" s="21" t="n">
        <v>88</v>
      </c>
      <c r="AK7" s="21" t="n">
        <v>68</v>
      </c>
      <c r="AL7" s="21" t="n">
        <v>82</v>
      </c>
      <c r="AM7" s="21" t="n">
        <v>71</v>
      </c>
      <c r="AN7" s="21" t="n">
        <v>85</v>
      </c>
      <c r="AO7" s="21" t="n">
        <v>72</v>
      </c>
      <c r="AP7" s="21" t="n">
        <v>71</v>
      </c>
      <c r="AQ7" s="21" t="n">
        <v>81</v>
      </c>
      <c r="AR7" s="21" t="n">
        <v>88</v>
      </c>
      <c r="AS7" s="21" t="n">
        <v>53</v>
      </c>
      <c r="AT7" s="21" t="n">
        <v>90</v>
      </c>
      <c r="AU7" s="21" t="n">
        <v>85</v>
      </c>
      <c r="AV7" s="21" t="n">
        <v>102</v>
      </c>
      <c r="AW7" s="21" t="n">
        <v>73</v>
      </c>
      <c r="AX7" s="21" t="n">
        <v>96</v>
      </c>
      <c r="AY7" s="21" t="n">
        <f aca="false">+C7+D7+E7+F7</f>
        <v>104</v>
      </c>
      <c r="AZ7" s="21" t="n">
        <f aca="false">+G7+H7+I7+J7</f>
        <v>114</v>
      </c>
      <c r="BA7" s="21" t="n">
        <f aca="false">+K7+L7+M7+N7</f>
        <v>124</v>
      </c>
      <c r="BB7" s="21" t="n">
        <f aca="false">+O7+P7+Q7+R7</f>
        <v>145</v>
      </c>
      <c r="BC7" s="21" t="n">
        <f aca="false">+S7+T7+U7+V7</f>
        <v>169</v>
      </c>
      <c r="BD7" s="21" t="n">
        <f aca="false">+W7+X7+Y7+Z7</f>
        <v>196</v>
      </c>
      <c r="BE7" s="21" t="n">
        <f aca="false">+AA7+AB7+AC7+AD7</f>
        <v>211</v>
      </c>
      <c r="BF7" s="21" t="n">
        <f aca="false">+AE7+AF7+AG7+AH7</f>
        <v>274</v>
      </c>
      <c r="BG7" s="21" t="n">
        <f aca="false">+AI7+AJ7+AK7+AL7</f>
        <v>317</v>
      </c>
      <c r="BH7" s="21" t="n">
        <f aca="false">+AM7+AN7+AO7+AP7</f>
        <v>299</v>
      </c>
      <c r="BI7" s="21" t="n">
        <f aca="false">+AQ7+AR7+AS7+AT7</f>
        <v>312</v>
      </c>
      <c r="BJ7" s="21" t="n">
        <f aca="false">+AU7+AV7+AW7+AX7</f>
        <v>356</v>
      </c>
    </row>
    <row r="8" customFormat="false" ht="17.1" hidden="false" customHeight="true" outlineLevel="0" collapsed="false">
      <c r="B8" s="40" t="s">
        <v>95</v>
      </c>
      <c r="C8" s="21" t="n">
        <v>50</v>
      </c>
      <c r="D8" s="21" t="n">
        <v>35</v>
      </c>
      <c r="E8" s="21" t="n">
        <v>35</v>
      </c>
      <c r="F8" s="21" t="n">
        <v>38</v>
      </c>
      <c r="G8" s="21" t="n">
        <v>22</v>
      </c>
      <c r="H8" s="21" t="n">
        <v>47</v>
      </c>
      <c r="I8" s="21" t="n">
        <v>22</v>
      </c>
      <c r="J8" s="21" t="n">
        <v>49</v>
      </c>
      <c r="K8" s="21" t="n">
        <v>44</v>
      </c>
      <c r="L8" s="21" t="n">
        <v>60</v>
      </c>
      <c r="M8" s="21" t="n">
        <v>42</v>
      </c>
      <c r="N8" s="21" t="n">
        <v>51</v>
      </c>
      <c r="O8" s="21" t="n">
        <v>51</v>
      </c>
      <c r="P8" s="21" t="n">
        <v>54</v>
      </c>
      <c r="Q8" s="21" t="n">
        <v>39</v>
      </c>
      <c r="R8" s="21" t="n">
        <v>51</v>
      </c>
      <c r="S8" s="21" t="n">
        <v>62</v>
      </c>
      <c r="T8" s="21" t="n">
        <v>51</v>
      </c>
      <c r="U8" s="21" t="n">
        <v>43</v>
      </c>
      <c r="V8" s="21" t="n">
        <v>56</v>
      </c>
      <c r="W8" s="21" t="n">
        <v>54</v>
      </c>
      <c r="X8" s="21" t="n">
        <v>85</v>
      </c>
      <c r="Y8" s="21" t="n">
        <v>69</v>
      </c>
      <c r="Z8" s="21" t="n">
        <v>67</v>
      </c>
      <c r="AA8" s="21" t="n">
        <v>66</v>
      </c>
      <c r="AB8" s="21" t="n">
        <v>68</v>
      </c>
      <c r="AC8" s="21" t="n">
        <v>74</v>
      </c>
      <c r="AD8" s="21" t="n">
        <v>91</v>
      </c>
      <c r="AE8" s="21" t="n">
        <v>80</v>
      </c>
      <c r="AF8" s="21" t="n">
        <v>107</v>
      </c>
      <c r="AG8" s="21" t="n">
        <v>75</v>
      </c>
      <c r="AH8" s="21" t="n">
        <v>112</v>
      </c>
      <c r="AI8" s="21" t="n">
        <v>86</v>
      </c>
      <c r="AJ8" s="21" t="n">
        <v>127</v>
      </c>
      <c r="AK8" s="21" t="n">
        <v>84</v>
      </c>
      <c r="AL8" s="21" t="n">
        <v>109</v>
      </c>
      <c r="AM8" s="21" t="n">
        <v>85</v>
      </c>
      <c r="AN8" s="21" t="n">
        <v>111</v>
      </c>
      <c r="AO8" s="21" t="n">
        <v>71</v>
      </c>
      <c r="AP8" s="21" t="n">
        <v>93</v>
      </c>
      <c r="AQ8" s="21" t="n">
        <v>112</v>
      </c>
      <c r="AR8" s="21" t="n">
        <v>112</v>
      </c>
      <c r="AS8" s="21" t="n">
        <v>73</v>
      </c>
      <c r="AT8" s="21" t="n">
        <v>125</v>
      </c>
      <c r="AU8" s="21" t="n">
        <v>111</v>
      </c>
      <c r="AV8" s="21" t="n">
        <v>119</v>
      </c>
      <c r="AW8" s="21" t="n">
        <v>89</v>
      </c>
      <c r="AX8" s="21" t="n">
        <v>119</v>
      </c>
      <c r="AY8" s="21" t="n">
        <f aca="false">+C8+D8+E8+F8</f>
        <v>158</v>
      </c>
      <c r="AZ8" s="21" t="n">
        <f aca="false">+G8+H8+I8+J8</f>
        <v>140</v>
      </c>
      <c r="BA8" s="21" t="n">
        <f aca="false">+K8+L8+M8+N8</f>
        <v>197</v>
      </c>
      <c r="BB8" s="21" t="n">
        <f aca="false">+O8+P8+Q8+R8</f>
        <v>195</v>
      </c>
      <c r="BC8" s="21" t="n">
        <f aca="false">+S8+T8+U8+V8</f>
        <v>212</v>
      </c>
      <c r="BD8" s="21" t="n">
        <f aca="false">+W8+X8+Y8+Z8</f>
        <v>275</v>
      </c>
      <c r="BE8" s="21" t="n">
        <f aca="false">+AA8+AB8+AC8+AD8</f>
        <v>299</v>
      </c>
      <c r="BF8" s="21" t="n">
        <f aca="false">+AE8+AF8+AG8+AH8</f>
        <v>374</v>
      </c>
      <c r="BG8" s="21" t="n">
        <f aca="false">+AI8+AJ8+AK8+AL8</f>
        <v>406</v>
      </c>
      <c r="BH8" s="21" t="n">
        <f aca="false">+AM8+AN8+AO8+AP8</f>
        <v>360</v>
      </c>
      <c r="BI8" s="21" t="n">
        <f aca="false">+AQ8+AR8+AS8+AT8</f>
        <v>422</v>
      </c>
      <c r="BJ8" s="21" t="n">
        <f aca="false">+AU8+AV8+AW8+AX8</f>
        <v>438</v>
      </c>
    </row>
    <row r="9" customFormat="false" ht="17.1" hidden="false" customHeight="true" outlineLevel="0" collapsed="false">
      <c r="B9" s="40" t="s">
        <v>96</v>
      </c>
      <c r="C9" s="21" t="n">
        <v>31</v>
      </c>
      <c r="D9" s="21" t="n">
        <v>51</v>
      </c>
      <c r="E9" s="21" t="n">
        <v>28</v>
      </c>
      <c r="F9" s="21" t="n">
        <v>38</v>
      </c>
      <c r="G9" s="21" t="n">
        <v>37</v>
      </c>
      <c r="H9" s="21" t="n">
        <v>55</v>
      </c>
      <c r="I9" s="21" t="n">
        <v>45</v>
      </c>
      <c r="J9" s="21" t="n">
        <v>49</v>
      </c>
      <c r="K9" s="21" t="n">
        <v>42</v>
      </c>
      <c r="L9" s="21" t="n">
        <v>44</v>
      </c>
      <c r="M9" s="21" t="n">
        <v>53</v>
      </c>
      <c r="N9" s="21" t="n">
        <v>41</v>
      </c>
      <c r="O9" s="21" t="n">
        <v>52</v>
      </c>
      <c r="P9" s="21" t="n">
        <v>65</v>
      </c>
      <c r="Q9" s="21" t="n">
        <v>58</v>
      </c>
      <c r="R9" s="21" t="n">
        <v>68</v>
      </c>
      <c r="S9" s="21" t="n">
        <v>81</v>
      </c>
      <c r="T9" s="21" t="n">
        <v>100</v>
      </c>
      <c r="U9" s="21" t="n">
        <v>82</v>
      </c>
      <c r="V9" s="21" t="n">
        <v>89</v>
      </c>
      <c r="W9" s="21" t="n">
        <v>115</v>
      </c>
      <c r="X9" s="21" t="n">
        <v>128</v>
      </c>
      <c r="Y9" s="21" t="n">
        <v>65</v>
      </c>
      <c r="Z9" s="21" t="n">
        <v>105</v>
      </c>
      <c r="AA9" s="21" t="n">
        <v>87</v>
      </c>
      <c r="AB9" s="21" t="n">
        <v>130</v>
      </c>
      <c r="AC9" s="21" t="n">
        <v>89</v>
      </c>
      <c r="AD9" s="21" t="n">
        <v>135</v>
      </c>
      <c r="AE9" s="21" t="n">
        <v>109</v>
      </c>
      <c r="AF9" s="21" t="n">
        <v>142</v>
      </c>
      <c r="AG9" s="21" t="n">
        <v>96</v>
      </c>
      <c r="AH9" s="21" t="n">
        <v>139</v>
      </c>
      <c r="AI9" s="21" t="n">
        <v>150</v>
      </c>
      <c r="AJ9" s="21" t="n">
        <v>182</v>
      </c>
      <c r="AK9" s="21" t="n">
        <v>121</v>
      </c>
      <c r="AL9" s="21" t="n">
        <v>140</v>
      </c>
      <c r="AM9" s="21" t="n">
        <v>140</v>
      </c>
      <c r="AN9" s="21" t="n">
        <v>185</v>
      </c>
      <c r="AO9" s="21" t="n">
        <v>91</v>
      </c>
      <c r="AP9" s="21" t="n">
        <v>128</v>
      </c>
      <c r="AQ9" s="21" t="n">
        <v>149</v>
      </c>
      <c r="AR9" s="21" t="n">
        <v>146</v>
      </c>
      <c r="AS9" s="21" t="n">
        <v>111</v>
      </c>
      <c r="AT9" s="21" t="n">
        <v>159</v>
      </c>
      <c r="AU9" s="21" t="n">
        <v>162</v>
      </c>
      <c r="AV9" s="21" t="n">
        <v>139</v>
      </c>
      <c r="AW9" s="21" t="n">
        <v>143</v>
      </c>
      <c r="AX9" s="21" t="n">
        <v>160</v>
      </c>
      <c r="AY9" s="21" t="n">
        <f aca="false">+C9+D9+E9+F9</f>
        <v>148</v>
      </c>
      <c r="AZ9" s="21" t="n">
        <f aca="false">+G9+H9+I9+J9</f>
        <v>186</v>
      </c>
      <c r="BA9" s="21" t="n">
        <f aca="false">+K9+L9+M9+N9</f>
        <v>180</v>
      </c>
      <c r="BB9" s="21" t="n">
        <f aca="false">+O9+P9+Q9+R9</f>
        <v>243</v>
      </c>
      <c r="BC9" s="21" t="n">
        <f aca="false">+S9+T9+U9+V9</f>
        <v>352</v>
      </c>
      <c r="BD9" s="21" t="n">
        <f aca="false">+W9+X9+Y9+Z9</f>
        <v>413</v>
      </c>
      <c r="BE9" s="21" t="n">
        <f aca="false">+AA9+AB9+AC9+AD9</f>
        <v>441</v>
      </c>
      <c r="BF9" s="21" t="n">
        <f aca="false">+AE9+AF9+AG9+AH9</f>
        <v>486</v>
      </c>
      <c r="BG9" s="21" t="n">
        <f aca="false">+AI9+AJ9+AK9+AL9</f>
        <v>593</v>
      </c>
      <c r="BH9" s="21" t="n">
        <f aca="false">+AM9+AN9+AO9+AP9</f>
        <v>544</v>
      </c>
      <c r="BI9" s="21" t="n">
        <f aca="false">+AQ9+AR9+AS9+AT9</f>
        <v>565</v>
      </c>
      <c r="BJ9" s="21" t="n">
        <f aca="false">+AU9+AV9+AW9+AX9</f>
        <v>604</v>
      </c>
    </row>
    <row r="10" customFormat="false" ht="17.1" hidden="false" customHeight="true" outlineLevel="0" collapsed="false">
      <c r="B10" s="40" t="s">
        <v>97</v>
      </c>
      <c r="C10" s="21" t="n">
        <v>10</v>
      </c>
      <c r="D10" s="21" t="n">
        <v>10</v>
      </c>
      <c r="E10" s="21" t="n">
        <v>12</v>
      </c>
      <c r="F10" s="21" t="n">
        <v>13</v>
      </c>
      <c r="G10" s="21" t="n">
        <v>6</v>
      </c>
      <c r="H10" s="21" t="n">
        <v>14</v>
      </c>
      <c r="I10" s="21" t="n">
        <v>11</v>
      </c>
      <c r="J10" s="21" t="n">
        <v>8</v>
      </c>
      <c r="K10" s="21" t="n">
        <v>7</v>
      </c>
      <c r="L10" s="21" t="n">
        <v>9</v>
      </c>
      <c r="M10" s="21" t="n">
        <v>6</v>
      </c>
      <c r="N10" s="21" t="n">
        <v>9</v>
      </c>
      <c r="O10" s="21" t="n">
        <v>8</v>
      </c>
      <c r="P10" s="21" t="n">
        <v>13</v>
      </c>
      <c r="Q10" s="21" t="n">
        <v>9</v>
      </c>
      <c r="R10" s="21" t="n">
        <v>11</v>
      </c>
      <c r="S10" s="21" t="n">
        <v>16</v>
      </c>
      <c r="T10" s="21" t="n">
        <v>14</v>
      </c>
      <c r="U10" s="21" t="n">
        <v>15</v>
      </c>
      <c r="V10" s="21" t="n">
        <v>23</v>
      </c>
      <c r="W10" s="21" t="n">
        <v>11</v>
      </c>
      <c r="X10" s="21" t="n">
        <v>12</v>
      </c>
      <c r="Y10" s="21" t="n">
        <v>16</v>
      </c>
      <c r="Z10" s="21" t="n">
        <v>17</v>
      </c>
      <c r="AA10" s="21" t="n">
        <v>25</v>
      </c>
      <c r="AB10" s="21" t="n">
        <v>21</v>
      </c>
      <c r="AC10" s="21" t="n">
        <v>21</v>
      </c>
      <c r="AD10" s="21" t="n">
        <v>26</v>
      </c>
      <c r="AE10" s="21" t="n">
        <v>26</v>
      </c>
      <c r="AF10" s="21" t="n">
        <v>25</v>
      </c>
      <c r="AG10" s="21" t="n">
        <v>32</v>
      </c>
      <c r="AH10" s="21" t="n">
        <v>35</v>
      </c>
      <c r="AI10" s="21" t="n">
        <v>21</v>
      </c>
      <c r="AJ10" s="21" t="n">
        <v>29</v>
      </c>
      <c r="AK10" s="21" t="n">
        <v>32</v>
      </c>
      <c r="AL10" s="21" t="n">
        <v>23</v>
      </c>
      <c r="AM10" s="21" t="n">
        <v>24</v>
      </c>
      <c r="AN10" s="21" t="n">
        <v>42</v>
      </c>
      <c r="AO10" s="21" t="n">
        <v>21</v>
      </c>
      <c r="AP10" s="21" t="n">
        <v>39</v>
      </c>
      <c r="AQ10" s="21" t="n">
        <v>45</v>
      </c>
      <c r="AR10" s="21" t="n">
        <v>42</v>
      </c>
      <c r="AS10" s="21" t="n">
        <v>23</v>
      </c>
      <c r="AT10" s="21" t="n">
        <v>44</v>
      </c>
      <c r="AU10" s="21" t="n">
        <v>46</v>
      </c>
      <c r="AV10" s="21" t="n">
        <v>37</v>
      </c>
      <c r="AW10" s="21" t="n">
        <v>25</v>
      </c>
      <c r="AX10" s="21" t="n">
        <v>39</v>
      </c>
      <c r="AY10" s="21" t="n">
        <f aca="false">+C10+D10+E10+F10</f>
        <v>45</v>
      </c>
      <c r="AZ10" s="21" t="n">
        <f aca="false">+G10+H10+I10+J10</f>
        <v>39</v>
      </c>
      <c r="BA10" s="21" t="n">
        <f aca="false">+K10+L10+M10+N10</f>
        <v>31</v>
      </c>
      <c r="BB10" s="21" t="n">
        <f aca="false">+O10+P10+Q10+R10</f>
        <v>41</v>
      </c>
      <c r="BC10" s="21" t="n">
        <f aca="false">+S10+T10+U10+V10</f>
        <v>68</v>
      </c>
      <c r="BD10" s="21" t="n">
        <f aca="false">+W10+X10+Y10+Z10</f>
        <v>56</v>
      </c>
      <c r="BE10" s="21" t="n">
        <f aca="false">+AA10+AB10+AC10+AD10</f>
        <v>93</v>
      </c>
      <c r="BF10" s="21" t="n">
        <f aca="false">+AE10+AF10+AG10+AH10</f>
        <v>118</v>
      </c>
      <c r="BG10" s="21" t="n">
        <f aca="false">+AI10+AJ10+AK10+AL10</f>
        <v>105</v>
      </c>
      <c r="BH10" s="21" t="n">
        <f aca="false">+AM10+AN10+AO10+AP10</f>
        <v>126</v>
      </c>
      <c r="BI10" s="21" t="n">
        <f aca="false">+AQ10+AR10+AS10+AT10</f>
        <v>154</v>
      </c>
      <c r="BJ10" s="21" t="n">
        <f aca="false">+AU10+AV10+AW10+AX10</f>
        <v>147</v>
      </c>
    </row>
    <row r="11" customFormat="false" ht="17.1" hidden="false" customHeight="true" outlineLevel="0" collapsed="false">
      <c r="B11" s="40" t="s">
        <v>165</v>
      </c>
      <c r="C11" s="21" t="n">
        <v>23</v>
      </c>
      <c r="D11" s="21" t="n">
        <v>28</v>
      </c>
      <c r="E11" s="21" t="n">
        <v>13</v>
      </c>
      <c r="F11" s="21" t="n">
        <v>30</v>
      </c>
      <c r="G11" s="21" t="n">
        <v>18</v>
      </c>
      <c r="H11" s="21" t="n">
        <v>31</v>
      </c>
      <c r="I11" s="21" t="n">
        <v>28</v>
      </c>
      <c r="J11" s="21" t="n">
        <v>35</v>
      </c>
      <c r="K11" s="21" t="n">
        <v>33</v>
      </c>
      <c r="L11" s="21" t="n">
        <v>40</v>
      </c>
      <c r="M11" s="21" t="n">
        <v>25</v>
      </c>
      <c r="N11" s="21" t="n">
        <v>53</v>
      </c>
      <c r="O11" s="21" t="n">
        <v>52</v>
      </c>
      <c r="P11" s="21" t="n">
        <v>49</v>
      </c>
      <c r="Q11" s="21" t="n">
        <v>30</v>
      </c>
      <c r="R11" s="21" t="n">
        <v>51</v>
      </c>
      <c r="S11" s="21" t="n">
        <v>55</v>
      </c>
      <c r="T11" s="21" t="n">
        <v>60</v>
      </c>
      <c r="U11" s="21" t="n">
        <v>32</v>
      </c>
      <c r="V11" s="21" t="n">
        <v>51</v>
      </c>
      <c r="W11" s="21" t="n">
        <v>63</v>
      </c>
      <c r="X11" s="21" t="n">
        <v>63</v>
      </c>
      <c r="Y11" s="21" t="n">
        <v>41</v>
      </c>
      <c r="Z11" s="21" t="n">
        <v>79</v>
      </c>
      <c r="AA11" s="21" t="n">
        <v>64</v>
      </c>
      <c r="AB11" s="21" t="n">
        <v>89</v>
      </c>
      <c r="AC11" s="21" t="n">
        <v>51</v>
      </c>
      <c r="AD11" s="21" t="n">
        <v>99</v>
      </c>
      <c r="AE11" s="21" t="n">
        <v>79</v>
      </c>
      <c r="AF11" s="21" t="n">
        <v>92</v>
      </c>
      <c r="AG11" s="21" t="n">
        <v>87</v>
      </c>
      <c r="AH11" s="21" t="n">
        <v>104</v>
      </c>
      <c r="AI11" s="21" t="n">
        <v>101</v>
      </c>
      <c r="AJ11" s="21" t="n">
        <v>93</v>
      </c>
      <c r="AK11" s="21" t="n">
        <v>92</v>
      </c>
      <c r="AL11" s="21" t="n">
        <v>94</v>
      </c>
      <c r="AM11" s="21" t="n">
        <v>93</v>
      </c>
      <c r="AN11" s="21" t="n">
        <v>124</v>
      </c>
      <c r="AO11" s="21" t="n">
        <v>57</v>
      </c>
      <c r="AP11" s="21" t="n">
        <v>123</v>
      </c>
      <c r="AQ11" s="21" t="n">
        <v>109</v>
      </c>
      <c r="AR11" s="21" t="n">
        <v>116</v>
      </c>
      <c r="AS11" s="21" t="n">
        <v>88</v>
      </c>
      <c r="AT11" s="21" t="n">
        <v>129</v>
      </c>
      <c r="AU11" s="21" t="n">
        <v>136</v>
      </c>
      <c r="AV11" s="21" t="n">
        <v>121</v>
      </c>
      <c r="AW11" s="21" t="n">
        <v>98</v>
      </c>
      <c r="AX11" s="21" t="n">
        <v>117</v>
      </c>
      <c r="AY11" s="21" t="n">
        <f aca="false">+C11+D11+E11+F11</f>
        <v>94</v>
      </c>
      <c r="AZ11" s="21" t="n">
        <f aca="false">+G11+H11+I11+J11</f>
        <v>112</v>
      </c>
      <c r="BA11" s="21" t="n">
        <f aca="false">+K11+L11+M11+N11</f>
        <v>151</v>
      </c>
      <c r="BB11" s="21" t="n">
        <f aca="false">+O11+P11+Q11+R11</f>
        <v>182</v>
      </c>
      <c r="BC11" s="21" t="n">
        <f aca="false">+S11+T11+U11+V11</f>
        <v>198</v>
      </c>
      <c r="BD11" s="21" t="n">
        <f aca="false">+W11+X11+Y11+Z11</f>
        <v>246</v>
      </c>
      <c r="BE11" s="21" t="n">
        <f aca="false">+AA11+AB11+AC11+AD11</f>
        <v>303</v>
      </c>
      <c r="BF11" s="21" t="n">
        <f aca="false">+AE11+AF11+AG11+AH11</f>
        <v>362</v>
      </c>
      <c r="BG11" s="21" t="n">
        <f aca="false">+AI11+AJ11+AK11+AL11</f>
        <v>380</v>
      </c>
      <c r="BH11" s="21" t="n">
        <f aca="false">+AM11+AN11+AO11+AP11</f>
        <v>397</v>
      </c>
      <c r="BI11" s="21" t="n">
        <f aca="false">+AQ11+AR11+AS11+AT11</f>
        <v>442</v>
      </c>
      <c r="BJ11" s="21" t="n">
        <f aca="false">+AU11+AV11+AW11+AX11</f>
        <v>472</v>
      </c>
    </row>
    <row r="12" customFormat="false" ht="17.1" hidden="false" customHeight="true" outlineLevel="0" collapsed="false">
      <c r="B12" s="40" t="s">
        <v>99</v>
      </c>
      <c r="C12" s="21" t="n">
        <v>18</v>
      </c>
      <c r="D12" s="21" t="n">
        <v>27</v>
      </c>
      <c r="E12" s="21" t="n">
        <v>11</v>
      </c>
      <c r="F12" s="21" t="n">
        <v>25</v>
      </c>
      <c r="G12" s="21" t="n">
        <v>15</v>
      </c>
      <c r="H12" s="21" t="n">
        <v>26</v>
      </c>
      <c r="I12" s="21" t="n">
        <v>16</v>
      </c>
      <c r="J12" s="21" t="n">
        <v>30</v>
      </c>
      <c r="K12" s="21" t="n">
        <v>28</v>
      </c>
      <c r="L12" s="21" t="n">
        <v>27</v>
      </c>
      <c r="M12" s="21" t="n">
        <v>24</v>
      </c>
      <c r="N12" s="21" t="n">
        <v>25</v>
      </c>
      <c r="O12" s="21" t="n">
        <v>21</v>
      </c>
      <c r="P12" s="21" t="n">
        <v>38</v>
      </c>
      <c r="Q12" s="21" t="n">
        <v>25</v>
      </c>
      <c r="R12" s="21" t="n">
        <v>31</v>
      </c>
      <c r="S12" s="21" t="n">
        <v>39</v>
      </c>
      <c r="T12" s="21" t="n">
        <v>44</v>
      </c>
      <c r="U12" s="21" t="n">
        <v>31</v>
      </c>
      <c r="V12" s="21" t="n">
        <v>46</v>
      </c>
      <c r="W12" s="21" t="n">
        <v>68</v>
      </c>
      <c r="X12" s="21" t="n">
        <v>34</v>
      </c>
      <c r="Y12" s="21" t="n">
        <v>66</v>
      </c>
      <c r="Z12" s="21" t="n">
        <v>53</v>
      </c>
      <c r="AA12" s="21" t="n">
        <v>64</v>
      </c>
      <c r="AB12" s="21" t="n">
        <v>86</v>
      </c>
      <c r="AC12" s="21" t="n">
        <v>54</v>
      </c>
      <c r="AD12" s="21" t="n">
        <v>73</v>
      </c>
      <c r="AE12" s="21" t="n">
        <v>69</v>
      </c>
      <c r="AF12" s="21" t="n">
        <v>63</v>
      </c>
      <c r="AG12" s="21" t="n">
        <v>50</v>
      </c>
      <c r="AH12" s="21" t="n">
        <v>60</v>
      </c>
      <c r="AI12" s="21" t="n">
        <v>62</v>
      </c>
      <c r="AJ12" s="21" t="n">
        <v>61</v>
      </c>
      <c r="AK12" s="21" t="n">
        <v>60</v>
      </c>
      <c r="AL12" s="21" t="n">
        <v>70</v>
      </c>
      <c r="AM12" s="21" t="n">
        <v>87</v>
      </c>
      <c r="AN12" s="21" t="n">
        <v>81</v>
      </c>
      <c r="AO12" s="21" t="n">
        <v>50</v>
      </c>
      <c r="AP12" s="21" t="n">
        <v>76</v>
      </c>
      <c r="AQ12" s="21" t="n">
        <v>105</v>
      </c>
      <c r="AR12" s="21" t="n">
        <v>83</v>
      </c>
      <c r="AS12" s="21" t="n">
        <v>64</v>
      </c>
      <c r="AT12" s="21" t="n">
        <v>96</v>
      </c>
      <c r="AU12" s="21" t="n">
        <v>95</v>
      </c>
      <c r="AV12" s="21" t="n">
        <v>100</v>
      </c>
      <c r="AW12" s="21" t="n">
        <v>59</v>
      </c>
      <c r="AX12" s="21" t="n">
        <v>96</v>
      </c>
      <c r="AY12" s="21" t="n">
        <f aca="false">+C12+D12+E12+F12</f>
        <v>81</v>
      </c>
      <c r="AZ12" s="21" t="n">
        <f aca="false">+G12+H12+I12+J12</f>
        <v>87</v>
      </c>
      <c r="BA12" s="21" t="n">
        <f aca="false">+K12+L12+M12+N12</f>
        <v>104</v>
      </c>
      <c r="BB12" s="21" t="n">
        <f aca="false">+O12+P12+Q12+R12</f>
        <v>115</v>
      </c>
      <c r="BC12" s="21" t="n">
        <f aca="false">+S12+T12+U12+V12</f>
        <v>160</v>
      </c>
      <c r="BD12" s="21" t="n">
        <f aca="false">+W12+X12+Y12+Z12</f>
        <v>221</v>
      </c>
      <c r="BE12" s="21" t="n">
        <f aca="false">+AA12+AB12+AC12+AD12</f>
        <v>277</v>
      </c>
      <c r="BF12" s="21" t="n">
        <f aca="false">+AE12+AF12+AG12+AH12</f>
        <v>242</v>
      </c>
      <c r="BG12" s="21" t="n">
        <f aca="false">+AI12+AJ12+AK12+AL12</f>
        <v>253</v>
      </c>
      <c r="BH12" s="21" t="n">
        <f aca="false">+AM12+AN12+AO12+AP12</f>
        <v>294</v>
      </c>
      <c r="BI12" s="21" t="n">
        <f aca="false">+AQ12+AR12+AS12+AT12</f>
        <v>348</v>
      </c>
      <c r="BJ12" s="21" t="n">
        <f aca="false">+AU12+AV12+AW12+AX12</f>
        <v>350</v>
      </c>
    </row>
    <row r="13" customFormat="false" ht="17.1" hidden="false" customHeight="true" outlineLevel="0" collapsed="false">
      <c r="B13" s="40" t="s">
        <v>100</v>
      </c>
      <c r="C13" s="21" t="n">
        <v>177</v>
      </c>
      <c r="D13" s="21" t="n">
        <v>221</v>
      </c>
      <c r="E13" s="21" t="n">
        <v>155</v>
      </c>
      <c r="F13" s="21" t="n">
        <v>201</v>
      </c>
      <c r="G13" s="21" t="n">
        <v>206</v>
      </c>
      <c r="H13" s="21" t="n">
        <v>262</v>
      </c>
      <c r="I13" s="21" t="n">
        <v>197</v>
      </c>
      <c r="J13" s="21" t="n">
        <v>225</v>
      </c>
      <c r="K13" s="21" t="n">
        <v>275</v>
      </c>
      <c r="L13" s="21" t="n">
        <v>285</v>
      </c>
      <c r="M13" s="21" t="n">
        <v>252</v>
      </c>
      <c r="N13" s="21" t="n">
        <v>276</v>
      </c>
      <c r="O13" s="21" t="n">
        <v>283</v>
      </c>
      <c r="P13" s="21" t="n">
        <v>314</v>
      </c>
      <c r="Q13" s="21" t="n">
        <v>242</v>
      </c>
      <c r="R13" s="21" t="n">
        <v>358</v>
      </c>
      <c r="S13" s="21" t="n">
        <v>348</v>
      </c>
      <c r="T13" s="21" t="n">
        <v>365</v>
      </c>
      <c r="U13" s="21" t="n">
        <v>318</v>
      </c>
      <c r="V13" s="21" t="n">
        <v>388</v>
      </c>
      <c r="W13" s="21" t="n">
        <v>402</v>
      </c>
      <c r="X13" s="21" t="n">
        <v>439</v>
      </c>
      <c r="Y13" s="21" t="n">
        <v>328</v>
      </c>
      <c r="Z13" s="21" t="n">
        <v>450</v>
      </c>
      <c r="AA13" s="21" t="n">
        <v>505</v>
      </c>
      <c r="AB13" s="21" t="n">
        <v>469</v>
      </c>
      <c r="AC13" s="21" t="n">
        <v>344</v>
      </c>
      <c r="AD13" s="21" t="n">
        <v>520</v>
      </c>
      <c r="AE13" s="21" t="n">
        <v>488</v>
      </c>
      <c r="AF13" s="21" t="n">
        <v>530</v>
      </c>
      <c r="AG13" s="21" t="n">
        <v>429</v>
      </c>
      <c r="AH13" s="21" t="n">
        <v>534</v>
      </c>
      <c r="AI13" s="21" t="n">
        <v>590</v>
      </c>
      <c r="AJ13" s="21" t="n">
        <v>576</v>
      </c>
      <c r="AK13" s="21" t="n">
        <v>455</v>
      </c>
      <c r="AL13" s="21" t="n">
        <v>613</v>
      </c>
      <c r="AM13" s="21" t="n">
        <v>569</v>
      </c>
      <c r="AN13" s="21" t="n">
        <v>708</v>
      </c>
      <c r="AO13" s="21" t="n">
        <v>431</v>
      </c>
      <c r="AP13" s="21" t="n">
        <v>618</v>
      </c>
      <c r="AQ13" s="21" t="n">
        <v>661</v>
      </c>
      <c r="AR13" s="21" t="n">
        <v>602</v>
      </c>
      <c r="AS13" s="21" t="n">
        <v>477</v>
      </c>
      <c r="AT13" s="21" t="n">
        <v>592</v>
      </c>
      <c r="AU13" s="21" t="n">
        <v>586</v>
      </c>
      <c r="AV13" s="21" t="n">
        <v>738</v>
      </c>
      <c r="AW13" s="21" t="n">
        <v>457</v>
      </c>
      <c r="AX13" s="21" t="n">
        <v>658</v>
      </c>
      <c r="AY13" s="21" t="n">
        <f aca="false">+C13+D13+E13+F13</f>
        <v>754</v>
      </c>
      <c r="AZ13" s="21" t="n">
        <f aca="false">+G13+H13+I13+J13</f>
        <v>890</v>
      </c>
      <c r="BA13" s="21" t="n">
        <f aca="false">+K13+L13+M13+N13</f>
        <v>1088</v>
      </c>
      <c r="BB13" s="21" t="n">
        <f aca="false">+O13+P13+Q13+R13</f>
        <v>1197</v>
      </c>
      <c r="BC13" s="21" t="n">
        <f aca="false">+S13+T13+U13+V13</f>
        <v>1419</v>
      </c>
      <c r="BD13" s="21" t="n">
        <f aca="false">+W13+X13+Y13+Z13</f>
        <v>1619</v>
      </c>
      <c r="BE13" s="21" t="n">
        <f aca="false">+AA13+AB13+AC13+AD13</f>
        <v>1838</v>
      </c>
      <c r="BF13" s="21" t="n">
        <f aca="false">+AE13+AF13+AG13+AH13</f>
        <v>1981</v>
      </c>
      <c r="BG13" s="21" t="n">
        <f aca="false">+AI13+AJ13+AK13+AL13</f>
        <v>2234</v>
      </c>
      <c r="BH13" s="21" t="n">
        <f aca="false">+AM13+AN13+AO13+AP13</f>
        <v>2326</v>
      </c>
      <c r="BI13" s="21" t="n">
        <f aca="false">+AQ13+AR13+AS13+AT13</f>
        <v>2332</v>
      </c>
      <c r="BJ13" s="21" t="n">
        <f aca="false">+AU13+AV13+AW13+AX13</f>
        <v>2439</v>
      </c>
    </row>
    <row r="14" customFormat="false" ht="17.1" hidden="false" customHeight="true" outlineLevel="0" collapsed="false">
      <c r="B14" s="40" t="s">
        <v>101</v>
      </c>
      <c r="C14" s="21" t="n">
        <v>99</v>
      </c>
      <c r="D14" s="21" t="n">
        <v>98</v>
      </c>
      <c r="E14" s="21" t="n">
        <v>90</v>
      </c>
      <c r="F14" s="21" t="n">
        <v>111</v>
      </c>
      <c r="G14" s="21" t="n">
        <v>122</v>
      </c>
      <c r="H14" s="21" t="n">
        <v>110</v>
      </c>
      <c r="I14" s="21" t="n">
        <v>89</v>
      </c>
      <c r="J14" s="21" t="n">
        <v>116</v>
      </c>
      <c r="K14" s="21" t="n">
        <v>111</v>
      </c>
      <c r="L14" s="21" t="n">
        <v>123</v>
      </c>
      <c r="M14" s="21" t="n">
        <v>108</v>
      </c>
      <c r="N14" s="21" t="n">
        <v>133</v>
      </c>
      <c r="O14" s="21" t="n">
        <v>143</v>
      </c>
      <c r="P14" s="21" t="n">
        <v>170</v>
      </c>
      <c r="Q14" s="21" t="n">
        <v>156</v>
      </c>
      <c r="R14" s="21" t="n">
        <v>189</v>
      </c>
      <c r="S14" s="21" t="n">
        <v>181</v>
      </c>
      <c r="T14" s="21" t="n">
        <v>238</v>
      </c>
      <c r="U14" s="21" t="n">
        <v>143</v>
      </c>
      <c r="V14" s="21" t="n">
        <v>197</v>
      </c>
      <c r="W14" s="21" t="n">
        <v>207</v>
      </c>
      <c r="X14" s="21" t="n">
        <v>222</v>
      </c>
      <c r="Y14" s="21" t="n">
        <v>209</v>
      </c>
      <c r="Z14" s="21" t="n">
        <v>248</v>
      </c>
      <c r="AA14" s="21" t="n">
        <v>269</v>
      </c>
      <c r="AB14" s="21" t="n">
        <v>274</v>
      </c>
      <c r="AC14" s="21" t="n">
        <v>213</v>
      </c>
      <c r="AD14" s="21" t="n">
        <v>265</v>
      </c>
      <c r="AE14" s="21" t="n">
        <v>282</v>
      </c>
      <c r="AF14" s="21" t="n">
        <v>310</v>
      </c>
      <c r="AG14" s="21" t="n">
        <v>244</v>
      </c>
      <c r="AH14" s="21" t="n">
        <v>308</v>
      </c>
      <c r="AI14" s="21" t="n">
        <v>299</v>
      </c>
      <c r="AJ14" s="21" t="n">
        <v>322</v>
      </c>
      <c r="AK14" s="21" t="n">
        <v>261</v>
      </c>
      <c r="AL14" s="21" t="n">
        <v>346</v>
      </c>
      <c r="AM14" s="21" t="n">
        <v>323</v>
      </c>
      <c r="AN14" s="21" t="n">
        <v>386</v>
      </c>
      <c r="AO14" s="21" t="n">
        <v>284</v>
      </c>
      <c r="AP14" s="21" t="n">
        <v>371</v>
      </c>
      <c r="AQ14" s="21" t="n">
        <v>363</v>
      </c>
      <c r="AR14" s="21" t="n">
        <v>330</v>
      </c>
      <c r="AS14" s="21" t="n">
        <v>221</v>
      </c>
      <c r="AT14" s="21" t="n">
        <v>306</v>
      </c>
      <c r="AU14" s="21" t="n">
        <v>311</v>
      </c>
      <c r="AV14" s="21" t="n">
        <v>326</v>
      </c>
      <c r="AW14" s="21" t="n">
        <v>295</v>
      </c>
      <c r="AX14" s="21" t="n">
        <v>392</v>
      </c>
      <c r="AY14" s="21" t="n">
        <f aca="false">+C14+D14+E14+F14</f>
        <v>398</v>
      </c>
      <c r="AZ14" s="21" t="n">
        <f aca="false">+G14+H14+I14+J14</f>
        <v>437</v>
      </c>
      <c r="BA14" s="21" t="n">
        <f aca="false">+K14+L14+M14+N14</f>
        <v>475</v>
      </c>
      <c r="BB14" s="21" t="n">
        <f aca="false">+O14+P14+Q14+R14</f>
        <v>658</v>
      </c>
      <c r="BC14" s="21" t="n">
        <f aca="false">+S14+T14+U14+V14</f>
        <v>759</v>
      </c>
      <c r="BD14" s="21" t="n">
        <f aca="false">+W14+X14+Y14+Z14</f>
        <v>886</v>
      </c>
      <c r="BE14" s="21" t="n">
        <f aca="false">+AA14+AB14+AC14+AD14</f>
        <v>1021</v>
      </c>
      <c r="BF14" s="21" t="n">
        <f aca="false">+AE14+AF14+AG14+AH14</f>
        <v>1144</v>
      </c>
      <c r="BG14" s="21" t="n">
        <f aca="false">+AI14+AJ14+AK14+AL14</f>
        <v>1228</v>
      </c>
      <c r="BH14" s="21" t="n">
        <f aca="false">+AM14+AN14+AO14+AP14</f>
        <v>1364</v>
      </c>
      <c r="BI14" s="21" t="n">
        <f aca="false">+AQ14+AR14+AS14+AT14</f>
        <v>1220</v>
      </c>
      <c r="BJ14" s="21" t="n">
        <f aca="false">+AU14+AV14+AW14+AX14</f>
        <v>1324</v>
      </c>
    </row>
    <row r="15" customFormat="false" ht="17.1" hidden="false" customHeight="true" outlineLevel="0" collapsed="false">
      <c r="B15" s="40" t="s">
        <v>102</v>
      </c>
      <c r="C15" s="21" t="n">
        <v>8</v>
      </c>
      <c r="D15" s="21" t="n">
        <v>16</v>
      </c>
      <c r="E15" s="21" t="n">
        <v>6</v>
      </c>
      <c r="F15" s="21" t="n">
        <v>15</v>
      </c>
      <c r="G15" s="21" t="n">
        <v>12</v>
      </c>
      <c r="H15" s="21" t="n">
        <v>13</v>
      </c>
      <c r="I15" s="21" t="n">
        <v>26</v>
      </c>
      <c r="J15" s="21" t="n">
        <v>23</v>
      </c>
      <c r="K15" s="21" t="n">
        <v>21</v>
      </c>
      <c r="L15" s="21" t="n">
        <v>28</v>
      </c>
      <c r="M15" s="21" t="n">
        <v>9</v>
      </c>
      <c r="N15" s="21" t="n">
        <v>20</v>
      </c>
      <c r="O15" s="21" t="n">
        <v>18</v>
      </c>
      <c r="P15" s="21" t="n">
        <v>29</v>
      </c>
      <c r="Q15" s="21" t="n">
        <v>17</v>
      </c>
      <c r="R15" s="21" t="n">
        <v>30</v>
      </c>
      <c r="S15" s="21" t="n">
        <v>25</v>
      </c>
      <c r="T15" s="21" t="n">
        <v>16</v>
      </c>
      <c r="U15" s="21" t="n">
        <v>21</v>
      </c>
      <c r="V15" s="21" t="n">
        <v>24</v>
      </c>
      <c r="W15" s="21" t="n">
        <v>23</v>
      </c>
      <c r="X15" s="21" t="n">
        <v>29</v>
      </c>
      <c r="Y15" s="21" t="n">
        <v>25</v>
      </c>
      <c r="Z15" s="21" t="n">
        <v>31</v>
      </c>
      <c r="AA15" s="21" t="n">
        <v>34</v>
      </c>
      <c r="AB15" s="21" t="n">
        <v>46</v>
      </c>
      <c r="AC15" s="21" t="n">
        <v>39</v>
      </c>
      <c r="AD15" s="21" t="n">
        <v>50</v>
      </c>
      <c r="AE15" s="21" t="n">
        <v>28</v>
      </c>
      <c r="AF15" s="21" t="n">
        <v>35</v>
      </c>
      <c r="AG15" s="21" t="n">
        <v>28</v>
      </c>
      <c r="AH15" s="21" t="n">
        <v>31</v>
      </c>
      <c r="AI15" s="21" t="n">
        <v>38</v>
      </c>
      <c r="AJ15" s="21" t="n">
        <v>49</v>
      </c>
      <c r="AK15" s="21" t="n">
        <v>38</v>
      </c>
      <c r="AL15" s="21" t="n">
        <v>43</v>
      </c>
      <c r="AM15" s="21" t="n">
        <v>54</v>
      </c>
      <c r="AN15" s="21" t="n">
        <v>60</v>
      </c>
      <c r="AO15" s="21" t="n">
        <v>33</v>
      </c>
      <c r="AP15" s="21" t="n">
        <v>47</v>
      </c>
      <c r="AQ15" s="21" t="n">
        <v>40</v>
      </c>
      <c r="AR15" s="21" t="n">
        <v>46</v>
      </c>
      <c r="AS15" s="21" t="n">
        <v>47</v>
      </c>
      <c r="AT15" s="21" t="n">
        <v>35</v>
      </c>
      <c r="AU15" s="21" t="n">
        <v>65</v>
      </c>
      <c r="AV15" s="21" t="n">
        <v>67</v>
      </c>
      <c r="AW15" s="21" t="n">
        <v>35</v>
      </c>
      <c r="AX15" s="21" t="n">
        <v>67</v>
      </c>
      <c r="AY15" s="21" t="n">
        <f aca="false">+C15+D15+E15+F15</f>
        <v>45</v>
      </c>
      <c r="AZ15" s="21" t="n">
        <f aca="false">+G15+H15+I15+J15</f>
        <v>74</v>
      </c>
      <c r="BA15" s="21" t="n">
        <f aca="false">+K15+L15+M15+N15</f>
        <v>78</v>
      </c>
      <c r="BB15" s="21" t="n">
        <f aca="false">+O15+P15+Q15+R15</f>
        <v>94</v>
      </c>
      <c r="BC15" s="21" t="n">
        <f aca="false">+S15+T15+U15+V15</f>
        <v>86</v>
      </c>
      <c r="BD15" s="21" t="n">
        <f aca="false">+W15+X15+Y15+Z15</f>
        <v>108</v>
      </c>
      <c r="BE15" s="21" t="n">
        <f aca="false">+AA15+AB15+AC15+AD15</f>
        <v>169</v>
      </c>
      <c r="BF15" s="21" t="n">
        <f aca="false">+AE15+AF15+AG15+AH15</f>
        <v>122</v>
      </c>
      <c r="BG15" s="21" t="n">
        <f aca="false">+AI15+AJ15+AK15+AL15</f>
        <v>168</v>
      </c>
      <c r="BH15" s="21" t="n">
        <f aca="false">+AM15+AN15+AO15+AP15</f>
        <v>194</v>
      </c>
      <c r="BI15" s="21" t="n">
        <f aca="false">+AQ15+AR15+AS15+AT15</f>
        <v>168</v>
      </c>
      <c r="BJ15" s="21" t="n">
        <f aca="false">+AU15+AV15+AW15+AX15</f>
        <v>234</v>
      </c>
    </row>
    <row r="16" customFormat="false" ht="17.1" hidden="false" customHeight="true" outlineLevel="0" collapsed="false">
      <c r="B16" s="40" t="s">
        <v>103</v>
      </c>
      <c r="C16" s="21" t="n">
        <v>45</v>
      </c>
      <c r="D16" s="21" t="n">
        <v>36</v>
      </c>
      <c r="E16" s="21" t="n">
        <v>36</v>
      </c>
      <c r="F16" s="21" t="n">
        <v>41</v>
      </c>
      <c r="G16" s="21" t="n">
        <v>46</v>
      </c>
      <c r="H16" s="21" t="n">
        <v>54</v>
      </c>
      <c r="I16" s="21" t="n">
        <v>32</v>
      </c>
      <c r="J16" s="21" t="n">
        <v>38</v>
      </c>
      <c r="K16" s="21" t="n">
        <v>34</v>
      </c>
      <c r="L16" s="21" t="n">
        <v>55</v>
      </c>
      <c r="M16" s="21" t="n">
        <v>28</v>
      </c>
      <c r="N16" s="21" t="n">
        <v>59</v>
      </c>
      <c r="O16" s="21" t="n">
        <v>46</v>
      </c>
      <c r="P16" s="21" t="n">
        <v>55</v>
      </c>
      <c r="Q16" s="21" t="n">
        <v>48</v>
      </c>
      <c r="R16" s="21" t="n">
        <v>58</v>
      </c>
      <c r="S16" s="21" t="n">
        <v>72</v>
      </c>
      <c r="T16" s="21" t="n">
        <v>82</v>
      </c>
      <c r="U16" s="21" t="n">
        <v>66</v>
      </c>
      <c r="V16" s="21" t="n">
        <v>76</v>
      </c>
      <c r="W16" s="21" t="n">
        <v>82</v>
      </c>
      <c r="X16" s="21" t="n">
        <v>99</v>
      </c>
      <c r="Y16" s="21" t="n">
        <v>71</v>
      </c>
      <c r="Z16" s="21" t="n">
        <v>103</v>
      </c>
      <c r="AA16" s="21" t="n">
        <v>102</v>
      </c>
      <c r="AB16" s="21" t="n">
        <v>97</v>
      </c>
      <c r="AC16" s="21" t="n">
        <v>81</v>
      </c>
      <c r="AD16" s="21" t="n">
        <v>123</v>
      </c>
      <c r="AE16" s="21" t="n">
        <v>89</v>
      </c>
      <c r="AF16" s="21" t="n">
        <v>153</v>
      </c>
      <c r="AG16" s="21" t="n">
        <v>98</v>
      </c>
      <c r="AH16" s="21" t="n">
        <v>155</v>
      </c>
      <c r="AI16" s="21" t="n">
        <v>130</v>
      </c>
      <c r="AJ16" s="21" t="n">
        <v>136</v>
      </c>
      <c r="AK16" s="21" t="n">
        <v>110</v>
      </c>
      <c r="AL16" s="21" t="n">
        <v>137</v>
      </c>
      <c r="AM16" s="21" t="n">
        <v>112</v>
      </c>
      <c r="AN16" s="21" t="n">
        <v>155</v>
      </c>
      <c r="AO16" s="21" t="n">
        <v>100</v>
      </c>
      <c r="AP16" s="21" t="n">
        <v>175</v>
      </c>
      <c r="AQ16" s="21" t="n">
        <v>129</v>
      </c>
      <c r="AR16" s="21" t="n">
        <v>141</v>
      </c>
      <c r="AS16" s="21" t="n">
        <v>112</v>
      </c>
      <c r="AT16" s="21" t="n">
        <v>162</v>
      </c>
      <c r="AU16" s="21" t="n">
        <v>108</v>
      </c>
      <c r="AV16" s="21" t="n">
        <v>180</v>
      </c>
      <c r="AW16" s="21" t="n">
        <v>92</v>
      </c>
      <c r="AX16" s="21" t="n">
        <v>164</v>
      </c>
      <c r="AY16" s="21" t="n">
        <f aca="false">+C16+D16+E16+F16</f>
        <v>158</v>
      </c>
      <c r="AZ16" s="21" t="n">
        <f aca="false">+G16+H16+I16+J16</f>
        <v>170</v>
      </c>
      <c r="BA16" s="21" t="n">
        <f aca="false">+K16+L16+M16+N16</f>
        <v>176</v>
      </c>
      <c r="BB16" s="21" t="n">
        <f aca="false">+O16+P16+Q16+R16</f>
        <v>207</v>
      </c>
      <c r="BC16" s="21" t="n">
        <f aca="false">+S16+T16+U16+V16</f>
        <v>296</v>
      </c>
      <c r="BD16" s="21" t="n">
        <f aca="false">+W16+X16+Y16+Z16</f>
        <v>355</v>
      </c>
      <c r="BE16" s="21" t="n">
        <f aca="false">+AA16+AB16+AC16+AD16</f>
        <v>403</v>
      </c>
      <c r="BF16" s="21" t="n">
        <f aca="false">+AE16+AF16+AG16+AH16</f>
        <v>495</v>
      </c>
      <c r="BG16" s="21" t="n">
        <f aca="false">+AI16+AJ16+AK16+AL16</f>
        <v>513</v>
      </c>
      <c r="BH16" s="21" t="n">
        <f aca="false">+AM16+AN16+AO16+AP16</f>
        <v>542</v>
      </c>
      <c r="BI16" s="21" t="n">
        <f aca="false">+AQ16+AR16+AS16+AT16</f>
        <v>544</v>
      </c>
      <c r="BJ16" s="21" t="n">
        <f aca="false">+AU16+AV16+AW16+AX16</f>
        <v>544</v>
      </c>
    </row>
    <row r="17" customFormat="false" ht="17.1" hidden="false" customHeight="true" outlineLevel="0" collapsed="false">
      <c r="B17" s="40" t="s">
        <v>104</v>
      </c>
      <c r="C17" s="21" t="n">
        <v>106</v>
      </c>
      <c r="D17" s="21" t="n">
        <v>99</v>
      </c>
      <c r="E17" s="21" t="n">
        <v>64</v>
      </c>
      <c r="F17" s="21" t="n">
        <v>112</v>
      </c>
      <c r="G17" s="21" t="n">
        <v>105</v>
      </c>
      <c r="H17" s="21" t="n">
        <v>118</v>
      </c>
      <c r="I17" s="21" t="n">
        <v>72</v>
      </c>
      <c r="J17" s="21" t="n">
        <v>106</v>
      </c>
      <c r="K17" s="21" t="n">
        <v>88</v>
      </c>
      <c r="L17" s="21" t="n">
        <v>119</v>
      </c>
      <c r="M17" s="21" t="n">
        <v>81</v>
      </c>
      <c r="N17" s="21" t="n">
        <v>104</v>
      </c>
      <c r="O17" s="21" t="n">
        <v>122</v>
      </c>
      <c r="P17" s="21" t="n">
        <v>170</v>
      </c>
      <c r="Q17" s="21" t="n">
        <v>125</v>
      </c>
      <c r="R17" s="21" t="n">
        <v>142</v>
      </c>
      <c r="S17" s="21" t="n">
        <v>196</v>
      </c>
      <c r="T17" s="21" t="n">
        <v>164</v>
      </c>
      <c r="U17" s="21" t="n">
        <v>104</v>
      </c>
      <c r="V17" s="21" t="n">
        <v>162</v>
      </c>
      <c r="W17" s="21" t="n">
        <v>212</v>
      </c>
      <c r="X17" s="21" t="n">
        <v>155</v>
      </c>
      <c r="Y17" s="21" t="n">
        <v>151</v>
      </c>
      <c r="Z17" s="21" t="n">
        <v>181</v>
      </c>
      <c r="AA17" s="21" t="n">
        <v>157</v>
      </c>
      <c r="AB17" s="21" t="n">
        <v>193</v>
      </c>
      <c r="AC17" s="21" t="n">
        <v>159</v>
      </c>
      <c r="AD17" s="21" t="n">
        <v>224</v>
      </c>
      <c r="AE17" s="21" t="n">
        <v>222</v>
      </c>
      <c r="AF17" s="21" t="n">
        <v>230</v>
      </c>
      <c r="AG17" s="21" t="n">
        <v>205</v>
      </c>
      <c r="AH17" s="21" t="n">
        <v>267</v>
      </c>
      <c r="AI17" s="21" t="n">
        <v>228</v>
      </c>
      <c r="AJ17" s="21" t="n">
        <v>253</v>
      </c>
      <c r="AK17" s="21" t="n">
        <v>218</v>
      </c>
      <c r="AL17" s="21" t="n">
        <v>234</v>
      </c>
      <c r="AM17" s="21" t="n">
        <v>242</v>
      </c>
      <c r="AN17" s="21" t="n">
        <v>313</v>
      </c>
      <c r="AO17" s="21" t="n">
        <v>255</v>
      </c>
      <c r="AP17" s="21" t="n">
        <v>255</v>
      </c>
      <c r="AQ17" s="21" t="n">
        <v>267</v>
      </c>
      <c r="AR17" s="21" t="n">
        <v>287</v>
      </c>
      <c r="AS17" s="21" t="n">
        <v>193</v>
      </c>
      <c r="AT17" s="21" t="n">
        <v>292</v>
      </c>
      <c r="AU17" s="21" t="n">
        <v>266</v>
      </c>
      <c r="AV17" s="21" t="n">
        <v>327</v>
      </c>
      <c r="AW17" s="21" t="n">
        <v>248</v>
      </c>
      <c r="AX17" s="21" t="n">
        <v>317</v>
      </c>
      <c r="AY17" s="21" t="n">
        <f aca="false">+C17+D17+E17+F17</f>
        <v>381</v>
      </c>
      <c r="AZ17" s="21" t="n">
        <f aca="false">+G17+H17+I17+J17</f>
        <v>401</v>
      </c>
      <c r="BA17" s="21" t="n">
        <f aca="false">+K17+L17+M17+N17</f>
        <v>392</v>
      </c>
      <c r="BB17" s="21" t="n">
        <f aca="false">+O17+P17+Q17+R17</f>
        <v>559</v>
      </c>
      <c r="BC17" s="21" t="n">
        <f aca="false">+S17+T17+U17+V17</f>
        <v>626</v>
      </c>
      <c r="BD17" s="21" t="n">
        <f aca="false">+W17+X17+Y17+Z17</f>
        <v>699</v>
      </c>
      <c r="BE17" s="21" t="n">
        <f aca="false">+AA17+AB17+AC17+AD17</f>
        <v>733</v>
      </c>
      <c r="BF17" s="21" t="n">
        <f aca="false">+AE17+AF17+AG17+AH17</f>
        <v>924</v>
      </c>
      <c r="BG17" s="21" t="n">
        <f aca="false">+AI17+AJ17+AK17+AL17</f>
        <v>933</v>
      </c>
      <c r="BH17" s="21" t="n">
        <f aca="false">+AM17+AN17+AO17+AP17</f>
        <v>1065</v>
      </c>
      <c r="BI17" s="21" t="n">
        <f aca="false">+AQ17+AR17+AS17+AT17</f>
        <v>1039</v>
      </c>
      <c r="BJ17" s="21" t="n">
        <f aca="false">+AU17+AV17+AW17+AX17</f>
        <v>1158</v>
      </c>
    </row>
    <row r="18" customFormat="false" ht="17.1" hidden="false" customHeight="true" outlineLevel="0" collapsed="false">
      <c r="B18" s="40" t="s">
        <v>105</v>
      </c>
      <c r="C18" s="21" t="n">
        <v>17</v>
      </c>
      <c r="D18" s="21" t="n">
        <v>26</v>
      </c>
      <c r="E18" s="21" t="n">
        <v>18</v>
      </c>
      <c r="F18" s="21" t="n">
        <v>24</v>
      </c>
      <c r="G18" s="21" t="n">
        <v>12</v>
      </c>
      <c r="H18" s="21" t="n">
        <v>29</v>
      </c>
      <c r="I18" s="21" t="n">
        <v>19</v>
      </c>
      <c r="J18" s="21" t="n">
        <v>34</v>
      </c>
      <c r="K18" s="21" t="n">
        <v>28</v>
      </c>
      <c r="L18" s="21" t="n">
        <v>19</v>
      </c>
      <c r="M18" s="21" t="n">
        <v>10</v>
      </c>
      <c r="N18" s="21" t="n">
        <v>20</v>
      </c>
      <c r="O18" s="21" t="n">
        <v>24</v>
      </c>
      <c r="P18" s="21" t="n">
        <v>42</v>
      </c>
      <c r="Q18" s="21" t="n">
        <v>35</v>
      </c>
      <c r="R18" s="21" t="n">
        <v>35</v>
      </c>
      <c r="S18" s="21" t="n">
        <v>37</v>
      </c>
      <c r="T18" s="21" t="n">
        <v>36</v>
      </c>
      <c r="U18" s="21" t="n">
        <v>31</v>
      </c>
      <c r="V18" s="21" t="n">
        <v>48</v>
      </c>
      <c r="W18" s="21" t="n">
        <v>44</v>
      </c>
      <c r="X18" s="21" t="n">
        <v>56</v>
      </c>
      <c r="Y18" s="21" t="n">
        <v>33</v>
      </c>
      <c r="Z18" s="21" t="n">
        <v>67</v>
      </c>
      <c r="AA18" s="21" t="n">
        <v>46</v>
      </c>
      <c r="AB18" s="21" t="n">
        <v>60</v>
      </c>
      <c r="AC18" s="21" t="n">
        <v>39</v>
      </c>
      <c r="AD18" s="21" t="n">
        <v>56</v>
      </c>
      <c r="AE18" s="21" t="n">
        <v>58</v>
      </c>
      <c r="AF18" s="21" t="n">
        <v>59</v>
      </c>
      <c r="AG18" s="21" t="n">
        <v>49</v>
      </c>
      <c r="AH18" s="21" t="n">
        <v>67</v>
      </c>
      <c r="AI18" s="21" t="n">
        <v>57</v>
      </c>
      <c r="AJ18" s="21" t="n">
        <v>68</v>
      </c>
      <c r="AK18" s="21" t="n">
        <v>56</v>
      </c>
      <c r="AL18" s="21" t="n">
        <v>75</v>
      </c>
      <c r="AM18" s="21" t="n">
        <v>64</v>
      </c>
      <c r="AN18" s="21" t="n">
        <v>92</v>
      </c>
      <c r="AO18" s="21" t="n">
        <v>57</v>
      </c>
      <c r="AP18" s="21" t="n">
        <v>79</v>
      </c>
      <c r="AQ18" s="21" t="n">
        <v>59</v>
      </c>
      <c r="AR18" s="21" t="n">
        <v>74</v>
      </c>
      <c r="AS18" s="21" t="n">
        <v>72</v>
      </c>
      <c r="AT18" s="21" t="n">
        <v>76</v>
      </c>
      <c r="AU18" s="21" t="n">
        <v>82</v>
      </c>
      <c r="AV18" s="21" t="n">
        <v>88</v>
      </c>
      <c r="AW18" s="21" t="n">
        <v>68</v>
      </c>
      <c r="AX18" s="21" t="n">
        <v>94</v>
      </c>
      <c r="AY18" s="21" t="n">
        <f aca="false">+C18+D18+E18+F18</f>
        <v>85</v>
      </c>
      <c r="AZ18" s="21" t="n">
        <f aca="false">+G18+H18+I18+J18</f>
        <v>94</v>
      </c>
      <c r="BA18" s="21" t="n">
        <f aca="false">+K18+L18+M18+N18</f>
        <v>77</v>
      </c>
      <c r="BB18" s="21" t="n">
        <f aca="false">+O18+P18+Q18+R18</f>
        <v>136</v>
      </c>
      <c r="BC18" s="21" t="n">
        <f aca="false">+S18+T18+U18+V18</f>
        <v>152</v>
      </c>
      <c r="BD18" s="21" t="n">
        <f aca="false">+W18+X18+Y18+Z18</f>
        <v>200</v>
      </c>
      <c r="BE18" s="21" t="n">
        <f aca="false">+AA18+AB18+AC18+AD18</f>
        <v>201</v>
      </c>
      <c r="BF18" s="21" t="n">
        <f aca="false">+AE18+AF18+AG18+AH18</f>
        <v>233</v>
      </c>
      <c r="BG18" s="21" t="n">
        <f aca="false">+AI18+AJ18+AK18+AL18</f>
        <v>256</v>
      </c>
      <c r="BH18" s="21" t="n">
        <f aca="false">+AM18+AN18+AO18+AP18</f>
        <v>292</v>
      </c>
      <c r="BI18" s="21" t="n">
        <f aca="false">+AQ18+AR18+AS18+AT18</f>
        <v>281</v>
      </c>
      <c r="BJ18" s="21" t="n">
        <f aca="false">+AU18+AV18+AW18+AX18</f>
        <v>332</v>
      </c>
    </row>
    <row r="19" customFormat="false" ht="17.1" hidden="false" customHeight="true" outlineLevel="0" collapsed="false">
      <c r="B19" s="40" t="s">
        <v>106</v>
      </c>
      <c r="C19" s="21" t="n">
        <v>6</v>
      </c>
      <c r="D19" s="21" t="n">
        <v>21</v>
      </c>
      <c r="E19" s="21" t="n">
        <v>5</v>
      </c>
      <c r="F19" s="21" t="n">
        <v>11</v>
      </c>
      <c r="G19" s="21" t="n">
        <v>22</v>
      </c>
      <c r="H19" s="21" t="n">
        <v>18</v>
      </c>
      <c r="I19" s="21" t="n">
        <v>19</v>
      </c>
      <c r="J19" s="21" t="n">
        <v>14</v>
      </c>
      <c r="K19" s="21" t="n">
        <v>23</v>
      </c>
      <c r="L19" s="21" t="n">
        <v>24</v>
      </c>
      <c r="M19" s="21" t="n">
        <v>14</v>
      </c>
      <c r="N19" s="21" t="n">
        <v>22</v>
      </c>
      <c r="O19" s="21" t="n">
        <v>20</v>
      </c>
      <c r="P19" s="21" t="n">
        <v>24</v>
      </c>
      <c r="Q19" s="21" t="n">
        <v>14</v>
      </c>
      <c r="R19" s="21" t="n">
        <v>20</v>
      </c>
      <c r="S19" s="21" t="n">
        <v>21</v>
      </c>
      <c r="T19" s="21" t="n">
        <v>21</v>
      </c>
      <c r="U19" s="21" t="n">
        <v>21</v>
      </c>
      <c r="V19" s="21" t="n">
        <v>14</v>
      </c>
      <c r="W19" s="21" t="n">
        <v>20</v>
      </c>
      <c r="X19" s="21" t="n">
        <v>25</v>
      </c>
      <c r="Y19" s="21" t="n">
        <v>19</v>
      </c>
      <c r="Z19" s="21" t="n">
        <v>31</v>
      </c>
      <c r="AA19" s="21" t="n">
        <v>25</v>
      </c>
      <c r="AB19" s="21" t="n">
        <v>24</v>
      </c>
      <c r="AC19" s="21" t="n">
        <v>16</v>
      </c>
      <c r="AD19" s="21" t="n">
        <v>33</v>
      </c>
      <c r="AE19" s="21" t="n">
        <v>30</v>
      </c>
      <c r="AF19" s="21" t="n">
        <v>36</v>
      </c>
      <c r="AG19" s="21" t="n">
        <v>23</v>
      </c>
      <c r="AH19" s="21" t="n">
        <v>34</v>
      </c>
      <c r="AI19" s="21" t="n">
        <v>26</v>
      </c>
      <c r="AJ19" s="21" t="n">
        <v>32</v>
      </c>
      <c r="AK19" s="21" t="n">
        <v>26</v>
      </c>
      <c r="AL19" s="21" t="n">
        <v>28</v>
      </c>
      <c r="AM19" s="21" t="n">
        <v>25</v>
      </c>
      <c r="AN19" s="21" t="n">
        <v>26</v>
      </c>
      <c r="AO19" s="21" t="n">
        <v>13</v>
      </c>
      <c r="AP19" s="21" t="n">
        <v>32</v>
      </c>
      <c r="AQ19" s="21" t="n">
        <v>38</v>
      </c>
      <c r="AR19" s="21" t="n">
        <v>29</v>
      </c>
      <c r="AS19" s="21" t="n">
        <v>22</v>
      </c>
      <c r="AT19" s="21" t="n">
        <v>35</v>
      </c>
      <c r="AU19" s="21" t="n">
        <v>73</v>
      </c>
      <c r="AV19" s="21" t="n">
        <v>38</v>
      </c>
      <c r="AW19" s="21" t="n">
        <v>20</v>
      </c>
      <c r="AX19" s="21" t="n">
        <v>39</v>
      </c>
      <c r="AY19" s="21" t="n">
        <f aca="false">+C19+D19+E19+F19</f>
        <v>43</v>
      </c>
      <c r="AZ19" s="21" t="n">
        <f aca="false">+G19+H19+I19+J19</f>
        <v>73</v>
      </c>
      <c r="BA19" s="21" t="n">
        <f aca="false">+K19+L19+M19+N19</f>
        <v>83</v>
      </c>
      <c r="BB19" s="21" t="n">
        <f aca="false">+O19+P19+Q19+R19</f>
        <v>78</v>
      </c>
      <c r="BC19" s="21" t="n">
        <f aca="false">+S19+T19+U19+V19</f>
        <v>77</v>
      </c>
      <c r="BD19" s="21" t="n">
        <f aca="false">+W19+X19+Y19+Z19</f>
        <v>95</v>
      </c>
      <c r="BE19" s="21" t="n">
        <f aca="false">+AA19+AB19+AC19+AD19</f>
        <v>98</v>
      </c>
      <c r="BF19" s="21" t="n">
        <f aca="false">+AE19+AF19+AG19+AH19</f>
        <v>123</v>
      </c>
      <c r="BG19" s="21" t="n">
        <f aca="false">+AI19+AJ19+AK19+AL19</f>
        <v>112</v>
      </c>
      <c r="BH19" s="21" t="n">
        <f aca="false">+AM19+AN19+AO19+AP19</f>
        <v>96</v>
      </c>
      <c r="BI19" s="21" t="n">
        <f aca="false">+AQ19+AR19+AS19+AT19</f>
        <v>124</v>
      </c>
      <c r="BJ19" s="21" t="n">
        <f aca="false">+AU19+AV19+AW19+AX19</f>
        <v>170</v>
      </c>
    </row>
    <row r="20" customFormat="false" ht="17.1" hidden="false" customHeight="true" outlineLevel="0" collapsed="false">
      <c r="B20" s="40" t="s">
        <v>107</v>
      </c>
      <c r="C20" s="21" t="n">
        <v>43</v>
      </c>
      <c r="D20" s="21" t="n">
        <v>55</v>
      </c>
      <c r="E20" s="21" t="n">
        <v>28</v>
      </c>
      <c r="F20" s="21" t="n">
        <v>36</v>
      </c>
      <c r="G20" s="21" t="n">
        <v>36</v>
      </c>
      <c r="H20" s="21" t="n">
        <v>53</v>
      </c>
      <c r="I20" s="21" t="n">
        <v>39</v>
      </c>
      <c r="J20" s="21" t="n">
        <v>48</v>
      </c>
      <c r="K20" s="21" t="n">
        <v>36</v>
      </c>
      <c r="L20" s="21" t="n">
        <v>45</v>
      </c>
      <c r="M20" s="21" t="n">
        <v>37</v>
      </c>
      <c r="N20" s="21" t="n">
        <v>44</v>
      </c>
      <c r="O20" s="21" t="n">
        <v>55</v>
      </c>
      <c r="P20" s="21" t="n">
        <v>59</v>
      </c>
      <c r="Q20" s="21" t="n">
        <v>46</v>
      </c>
      <c r="R20" s="21" t="n">
        <v>67</v>
      </c>
      <c r="S20" s="21" t="n">
        <v>47</v>
      </c>
      <c r="T20" s="21" t="n">
        <v>79</v>
      </c>
      <c r="U20" s="21" t="n">
        <v>51</v>
      </c>
      <c r="V20" s="21" t="n">
        <v>67</v>
      </c>
      <c r="W20" s="21" t="n">
        <v>70</v>
      </c>
      <c r="X20" s="21" t="n">
        <v>65</v>
      </c>
      <c r="Y20" s="21" t="n">
        <v>40</v>
      </c>
      <c r="Z20" s="21" t="n">
        <v>58</v>
      </c>
      <c r="AA20" s="21" t="n">
        <v>56</v>
      </c>
      <c r="AB20" s="21" t="n">
        <v>82</v>
      </c>
      <c r="AC20" s="21" t="n">
        <v>63</v>
      </c>
      <c r="AD20" s="21" t="n">
        <v>92</v>
      </c>
      <c r="AE20" s="21" t="n">
        <v>76</v>
      </c>
      <c r="AF20" s="21" t="n">
        <v>78</v>
      </c>
      <c r="AG20" s="21" t="n">
        <v>59</v>
      </c>
      <c r="AH20" s="21" t="n">
        <v>141</v>
      </c>
      <c r="AI20" s="21" t="n">
        <v>131</v>
      </c>
      <c r="AJ20" s="21" t="n">
        <v>123</v>
      </c>
      <c r="AK20" s="21" t="n">
        <v>76</v>
      </c>
      <c r="AL20" s="21" t="n">
        <v>120</v>
      </c>
      <c r="AM20" s="21" t="n">
        <v>123</v>
      </c>
      <c r="AN20" s="21" t="n">
        <v>142</v>
      </c>
      <c r="AO20" s="21" t="n">
        <v>87</v>
      </c>
      <c r="AP20" s="21" t="n">
        <v>148</v>
      </c>
      <c r="AQ20" s="21" t="n">
        <v>158</v>
      </c>
      <c r="AR20" s="21" t="n">
        <v>181</v>
      </c>
      <c r="AS20" s="21" t="n">
        <v>118</v>
      </c>
      <c r="AT20" s="21" t="n">
        <v>157</v>
      </c>
      <c r="AU20" s="21" t="n">
        <v>142</v>
      </c>
      <c r="AV20" s="21" t="n">
        <v>164</v>
      </c>
      <c r="AW20" s="21" t="n">
        <v>107</v>
      </c>
      <c r="AX20" s="21" t="n">
        <v>151</v>
      </c>
      <c r="AY20" s="21" t="n">
        <f aca="false">+C20+D20+E20+F20</f>
        <v>162</v>
      </c>
      <c r="AZ20" s="21" t="n">
        <f aca="false">+G20+H20+I20+J20</f>
        <v>176</v>
      </c>
      <c r="BA20" s="21" t="n">
        <f aca="false">+K20+L20+M20+N20</f>
        <v>162</v>
      </c>
      <c r="BB20" s="21" t="n">
        <f aca="false">+O20+P20+Q20+R20</f>
        <v>227</v>
      </c>
      <c r="BC20" s="21" t="n">
        <f aca="false">+S20+T20+U20+V20</f>
        <v>244</v>
      </c>
      <c r="BD20" s="21" t="n">
        <f aca="false">+W20+X20+Y20+Z20</f>
        <v>233</v>
      </c>
      <c r="BE20" s="21" t="n">
        <f aca="false">+AA20+AB20+AC20+AD20</f>
        <v>293</v>
      </c>
      <c r="BF20" s="21" t="n">
        <f aca="false">+AE20+AF20+AG20+AH20</f>
        <v>354</v>
      </c>
      <c r="BG20" s="21" t="n">
        <f aca="false">+AI20+AJ20+AK20+AL20</f>
        <v>450</v>
      </c>
      <c r="BH20" s="21" t="n">
        <f aca="false">+AM20+AN20+AO20+AP20</f>
        <v>500</v>
      </c>
      <c r="BI20" s="21" t="n">
        <f aca="false">+AQ20+AR20+AS20+AT20</f>
        <v>614</v>
      </c>
      <c r="BJ20" s="21" t="n">
        <f aca="false">+AU20+AV20+AW20+AX20</f>
        <v>564</v>
      </c>
    </row>
    <row r="21" customFormat="false" ht="17.1" hidden="false" customHeight="true" outlineLevel="0" collapsed="false">
      <c r="B21" s="40" t="s">
        <v>108</v>
      </c>
      <c r="C21" s="21" t="n">
        <v>4</v>
      </c>
      <c r="D21" s="21" t="n">
        <v>6</v>
      </c>
      <c r="E21" s="21" t="n">
        <v>4</v>
      </c>
      <c r="F21" s="21" t="n">
        <v>6</v>
      </c>
      <c r="G21" s="21" t="n">
        <v>2</v>
      </c>
      <c r="H21" s="21" t="n">
        <v>1</v>
      </c>
      <c r="I21" s="21" t="n">
        <v>3</v>
      </c>
      <c r="J21" s="21" t="n">
        <v>2</v>
      </c>
      <c r="K21" s="21" t="n">
        <v>2</v>
      </c>
      <c r="L21" s="21" t="n">
        <v>0</v>
      </c>
      <c r="M21" s="21" t="n">
        <v>5</v>
      </c>
      <c r="N21" s="21" t="n">
        <v>0</v>
      </c>
      <c r="O21" s="21" t="n">
        <v>1</v>
      </c>
      <c r="P21" s="21" t="n">
        <v>0</v>
      </c>
      <c r="Q21" s="21" t="n">
        <v>1</v>
      </c>
      <c r="R21" s="21" t="n">
        <v>1</v>
      </c>
      <c r="S21" s="21" t="n">
        <v>1</v>
      </c>
      <c r="T21" s="21" t="n">
        <v>2</v>
      </c>
      <c r="U21" s="21" t="n">
        <v>2</v>
      </c>
      <c r="V21" s="21" t="n">
        <v>7</v>
      </c>
      <c r="W21" s="21" t="n">
        <v>2</v>
      </c>
      <c r="X21" s="21" t="n">
        <v>1</v>
      </c>
      <c r="Y21" s="21" t="n">
        <v>4</v>
      </c>
      <c r="Z21" s="21" t="n">
        <v>2</v>
      </c>
      <c r="AA21" s="21" t="n">
        <v>5</v>
      </c>
      <c r="AB21" s="21" t="n">
        <v>4</v>
      </c>
      <c r="AC21" s="21" t="n">
        <v>4</v>
      </c>
      <c r="AD21" s="21" t="n">
        <v>6</v>
      </c>
      <c r="AE21" s="21" t="n">
        <v>6</v>
      </c>
      <c r="AF21" s="21" t="n">
        <v>8</v>
      </c>
      <c r="AG21" s="21" t="n">
        <v>4</v>
      </c>
      <c r="AH21" s="21" t="n">
        <v>3</v>
      </c>
      <c r="AI21" s="21" t="n">
        <v>11</v>
      </c>
      <c r="AJ21" s="21" t="n">
        <v>18</v>
      </c>
      <c r="AK21" s="21" t="n">
        <v>12</v>
      </c>
      <c r="AL21" s="21" t="n">
        <v>9</v>
      </c>
      <c r="AM21" s="21" t="n">
        <v>12</v>
      </c>
      <c r="AN21" s="21" t="n">
        <v>14</v>
      </c>
      <c r="AO21" s="21" t="n">
        <v>14</v>
      </c>
      <c r="AP21" s="21" t="n">
        <v>12</v>
      </c>
      <c r="AQ21" s="21" t="n">
        <v>8</v>
      </c>
      <c r="AR21" s="21" t="n">
        <v>13</v>
      </c>
      <c r="AS21" s="21" t="n">
        <v>9</v>
      </c>
      <c r="AT21" s="21" t="n">
        <v>17</v>
      </c>
      <c r="AU21" s="21" t="n">
        <v>15</v>
      </c>
      <c r="AV21" s="21" t="n">
        <v>11</v>
      </c>
      <c r="AW21" s="21" t="n">
        <v>14</v>
      </c>
      <c r="AX21" s="21" t="n">
        <v>18</v>
      </c>
      <c r="AY21" s="21" t="n">
        <f aca="false">+C21+D21+E21+F21</f>
        <v>20</v>
      </c>
      <c r="AZ21" s="21" t="n">
        <f aca="false">+G21+H21+I21+J21</f>
        <v>8</v>
      </c>
      <c r="BA21" s="21" t="n">
        <f aca="false">+K21+L21+M21+N21</f>
        <v>7</v>
      </c>
      <c r="BB21" s="21" t="n">
        <f aca="false">+O21+P21+Q21+R21</f>
        <v>3</v>
      </c>
      <c r="BC21" s="21" t="n">
        <f aca="false">+S21+T21+U21+V21</f>
        <v>12</v>
      </c>
      <c r="BD21" s="21" t="n">
        <f aca="false">+W21+X21+Y21+Z21</f>
        <v>9</v>
      </c>
      <c r="BE21" s="21" t="n">
        <f aca="false">+AA21+AB21+AC21+AD21</f>
        <v>19</v>
      </c>
      <c r="BF21" s="21" t="n">
        <f aca="false">+AE21+AF21+AG21+AH21</f>
        <v>21</v>
      </c>
      <c r="BG21" s="21" t="n">
        <f aca="false">+AI21+AJ21+AK21+AL21</f>
        <v>50</v>
      </c>
      <c r="BH21" s="21" t="n">
        <f aca="false">+AM21+AN21+AO21+AP21</f>
        <v>52</v>
      </c>
      <c r="BI21" s="21" t="n">
        <f aca="false">+AQ21+AR21+AS21+AT21</f>
        <v>47</v>
      </c>
      <c r="BJ21" s="21" t="n">
        <f aca="false">+AU21+AV21+AW21+AX21</f>
        <v>58</v>
      </c>
    </row>
    <row r="22" customFormat="false" ht="17.1" hidden="false" customHeight="true" outlineLevel="0" collapsed="false">
      <c r="B22" s="41" t="s">
        <v>109</v>
      </c>
      <c r="C22" s="42" t="n">
        <f aca="false">SUM(C5:C21)</f>
        <v>844</v>
      </c>
      <c r="D22" s="42" t="n">
        <f aca="false">SUM(D5:D21)</f>
        <v>908</v>
      </c>
      <c r="E22" s="42" t="n">
        <f aca="false">SUM(E5:E21)</f>
        <v>646</v>
      </c>
      <c r="F22" s="43" t="n">
        <f aca="false">SUM(F5:F21)</f>
        <v>905</v>
      </c>
      <c r="G22" s="42" t="n">
        <f aca="false">SUM(G5:G21)</f>
        <v>862</v>
      </c>
      <c r="H22" s="42" t="n">
        <f aca="false">SUM(H5:H21)</f>
        <v>1060</v>
      </c>
      <c r="I22" s="42" t="n">
        <f aca="false">SUM(I5:I21)</f>
        <v>765</v>
      </c>
      <c r="J22" s="43" t="n">
        <f aca="false">SUM(J5:J21)</f>
        <v>1004</v>
      </c>
      <c r="K22" s="42" t="n">
        <f aca="false">SUM(K5:K21)</f>
        <v>1022</v>
      </c>
      <c r="L22" s="42" t="n">
        <f aca="false">SUM(L5:L21)</f>
        <v>1159</v>
      </c>
      <c r="M22" s="42" t="n">
        <f aca="false">SUM(M5:M21)</f>
        <v>891</v>
      </c>
      <c r="N22" s="43" t="n">
        <f aca="false">SUM(N5:N21)</f>
        <v>1111</v>
      </c>
      <c r="O22" s="42" t="n">
        <f aca="false">SUM(O5:O21)</f>
        <v>1134</v>
      </c>
      <c r="P22" s="42" t="n">
        <f aca="false">SUM(P5:P21)</f>
        <v>1373</v>
      </c>
      <c r="Q22" s="42" t="n">
        <f aca="false">SUM(Q5:Q21)</f>
        <v>1056</v>
      </c>
      <c r="R22" s="43" t="n">
        <f aca="false">SUM(R5:R21)</f>
        <v>1433</v>
      </c>
      <c r="S22" s="42" t="n">
        <f aca="false">SUM(S5:S21)</f>
        <v>1499</v>
      </c>
      <c r="T22" s="42" t="n">
        <f aca="false">SUM(T5:T21)</f>
        <v>1593</v>
      </c>
      <c r="U22" s="42" t="n">
        <f aca="false">SUM(U5:U21)</f>
        <v>1249</v>
      </c>
      <c r="V22" s="43" t="n">
        <f aca="false">SUM(V5:V21)</f>
        <v>1672</v>
      </c>
      <c r="W22" s="42" t="n">
        <f aca="false">SUM(W5:W21)</f>
        <v>1736</v>
      </c>
      <c r="X22" s="42" t="n">
        <f aca="false">SUM(X5:X21)</f>
        <v>1847</v>
      </c>
      <c r="Y22" s="42" t="n">
        <f aca="false">SUM(Y5:Y21)</f>
        <v>1429</v>
      </c>
      <c r="Z22" s="43" t="n">
        <f aca="false">SUM(Z5:Z21)</f>
        <v>1903</v>
      </c>
      <c r="AA22" s="42" t="n">
        <f aca="false">SUM(AA5:AA21)</f>
        <v>1925</v>
      </c>
      <c r="AB22" s="42" t="n">
        <f aca="false">SUM(AB5:AB21)</f>
        <v>2118</v>
      </c>
      <c r="AC22" s="42" t="n">
        <f aca="false">SUM(AC5:AC21)</f>
        <v>1602</v>
      </c>
      <c r="AD22" s="43" t="n">
        <f aca="false">SUM(AD5:AD21)</f>
        <v>2298</v>
      </c>
      <c r="AE22" s="42" t="n">
        <f aca="false">SUM(AE5:AE21)</f>
        <v>2203</v>
      </c>
      <c r="AF22" s="42" t="n">
        <f aca="false">SUM(AF5:AF21)</f>
        <v>2411</v>
      </c>
      <c r="AG22" s="42" t="n">
        <f aca="false">SUM(AG5:AG21)</f>
        <v>1929</v>
      </c>
      <c r="AH22" s="43" t="n">
        <f aca="false">SUM(AH5:AH21)</f>
        <v>2567</v>
      </c>
      <c r="AI22" s="42" t="n">
        <f aca="false">SUM(AI5:AI21)</f>
        <v>2483</v>
      </c>
      <c r="AJ22" s="42" t="n">
        <f aca="false">SUM(AJ5:AJ21)</f>
        <v>2644</v>
      </c>
      <c r="AK22" s="42" t="n">
        <f aca="false">SUM(AK5:AK21)</f>
        <v>2092</v>
      </c>
      <c r="AL22" s="43" t="n">
        <f aca="false">SUM(AL5:AL21)</f>
        <v>2586</v>
      </c>
      <c r="AM22" s="42" t="n">
        <f aca="false">SUM(AM5:AM21)</f>
        <v>2455</v>
      </c>
      <c r="AN22" s="42" t="n">
        <f aca="false">SUM(AN5:AN21)</f>
        <v>3032</v>
      </c>
      <c r="AO22" s="42" t="n">
        <f aca="false">SUM(AO5:AO21)</f>
        <v>1983</v>
      </c>
      <c r="AP22" s="43" t="n">
        <f aca="false">SUM(AP5:AP21)</f>
        <v>2744</v>
      </c>
      <c r="AQ22" s="42" t="n">
        <f aca="false">SUM(AQ5:AQ21)</f>
        <v>2859</v>
      </c>
      <c r="AR22" s="42" t="n">
        <f aca="false">SUM(AR5:AR21)</f>
        <v>2804</v>
      </c>
      <c r="AS22" s="42" t="n">
        <f aca="false">SUM(AS5:AS21)</f>
        <v>2082</v>
      </c>
      <c r="AT22" s="43" t="n">
        <f aca="false">SUM(AT5:AT21)</f>
        <v>2872</v>
      </c>
      <c r="AU22" s="42" t="n">
        <f aca="false">SUM(AU5:AU21)</f>
        <v>2846</v>
      </c>
      <c r="AV22" s="42" t="n">
        <f aca="false">SUM(AV5:AV21)</f>
        <v>3144</v>
      </c>
      <c r="AW22" s="42" t="n">
        <f aca="false">SUM(AW5:AW21)</f>
        <v>2272</v>
      </c>
      <c r="AX22" s="43" t="n">
        <f aca="false">SUM(AX5:AX21)</f>
        <v>3104</v>
      </c>
      <c r="AY22" s="42" t="n">
        <f aca="false">+C22+D22+E22+F22</f>
        <v>3303</v>
      </c>
      <c r="AZ22" s="42" t="n">
        <f aca="false">+G22+H22+I22+J22</f>
        <v>3691</v>
      </c>
      <c r="BA22" s="42" t="n">
        <f aca="false">+K22+L22+M22+N22</f>
        <v>4183</v>
      </c>
      <c r="BB22" s="42" t="n">
        <f aca="false">+O22+P22+Q22+R22</f>
        <v>4996</v>
      </c>
      <c r="BC22" s="42" t="n">
        <f aca="false">+S22+T22+U22+V22</f>
        <v>6013</v>
      </c>
      <c r="BD22" s="42" t="n">
        <f aca="false">+W22+X22+Y22+Z22</f>
        <v>6915</v>
      </c>
      <c r="BE22" s="42" t="n">
        <f aca="false">+AA22+AB22+AC22+AD22</f>
        <v>7943</v>
      </c>
      <c r="BF22" s="42" t="n">
        <f aca="false">+AE22+AF22+AG22+AH22</f>
        <v>9110</v>
      </c>
      <c r="BG22" s="42" t="n">
        <f aca="false">+AI22+AJ22+AK22+AL22</f>
        <v>9805</v>
      </c>
      <c r="BH22" s="42" t="n">
        <f aca="false">+AM22+AN22+AO22+AP22</f>
        <v>10214</v>
      </c>
      <c r="BI22" s="42" t="n">
        <f aca="false">+AQ22+AR22+AS22+AT22</f>
        <v>10617</v>
      </c>
      <c r="BJ22" s="42" t="n">
        <f aca="false">+AU22+AV22+AW22+AX22</f>
        <v>11366</v>
      </c>
    </row>
    <row r="25" customFormat="false" ht="39" hidden="false" customHeight="true" outlineLevel="0" collapsed="false">
      <c r="B25" s="93"/>
      <c r="C25" s="19" t="s">
        <v>681</v>
      </c>
      <c r="D25" s="19" t="s">
        <v>682</v>
      </c>
      <c r="E25" s="19" t="s">
        <v>683</v>
      </c>
      <c r="F25" s="45" t="s">
        <v>684</v>
      </c>
      <c r="G25" s="19" t="s">
        <v>114</v>
      </c>
      <c r="H25" s="19" t="s">
        <v>115</v>
      </c>
      <c r="I25" s="19" t="s">
        <v>116</v>
      </c>
      <c r="J25" s="45" t="s">
        <v>117</v>
      </c>
      <c r="K25" s="19" t="s">
        <v>118</v>
      </c>
      <c r="L25" s="19" t="s">
        <v>167</v>
      </c>
      <c r="M25" s="19" t="s">
        <v>168</v>
      </c>
      <c r="N25" s="45" t="s">
        <v>121</v>
      </c>
      <c r="O25" s="19" t="s">
        <v>122</v>
      </c>
      <c r="P25" s="19" t="s">
        <v>123</v>
      </c>
      <c r="Q25" s="19" t="s">
        <v>124</v>
      </c>
      <c r="R25" s="45" t="s">
        <v>125</v>
      </c>
      <c r="S25" s="19" t="s">
        <v>126</v>
      </c>
      <c r="T25" s="19" t="s">
        <v>127</v>
      </c>
      <c r="U25" s="19" t="s">
        <v>128</v>
      </c>
      <c r="V25" s="45" t="s">
        <v>129</v>
      </c>
      <c r="W25" s="19" t="s">
        <v>130</v>
      </c>
      <c r="X25" s="19" t="s">
        <v>131</v>
      </c>
      <c r="Y25" s="19" t="s">
        <v>132</v>
      </c>
      <c r="Z25" s="45" t="s">
        <v>133</v>
      </c>
      <c r="AA25" s="19" t="s">
        <v>134</v>
      </c>
      <c r="AB25" s="19" t="s">
        <v>135</v>
      </c>
      <c r="AC25" s="19" t="s">
        <v>136</v>
      </c>
      <c r="AD25" s="45" t="s">
        <v>137</v>
      </c>
      <c r="AE25" s="19" t="s">
        <v>138</v>
      </c>
      <c r="AF25" s="19" t="s">
        <v>139</v>
      </c>
      <c r="AG25" s="19" t="s">
        <v>140</v>
      </c>
      <c r="AH25" s="45" t="s">
        <v>141</v>
      </c>
      <c r="AI25" s="19" t="s">
        <v>142</v>
      </c>
      <c r="AJ25" s="19" t="s">
        <v>143</v>
      </c>
      <c r="AK25" s="19" t="s">
        <v>144</v>
      </c>
      <c r="AL25" s="45" t="s">
        <v>145</v>
      </c>
      <c r="AM25" s="19" t="s">
        <v>146</v>
      </c>
      <c r="AN25" s="19" t="s">
        <v>147</v>
      </c>
      <c r="AO25" s="19" t="s">
        <v>148</v>
      </c>
      <c r="AP25" s="45" t="s">
        <v>149</v>
      </c>
      <c r="AQ25" s="19" t="s">
        <v>150</v>
      </c>
      <c r="AR25" s="19" t="s">
        <v>151</v>
      </c>
      <c r="AS25" s="19" t="s">
        <v>152</v>
      </c>
      <c r="AT25" s="45" t="s">
        <v>153</v>
      </c>
      <c r="AU25" s="19" t="s">
        <v>154</v>
      </c>
      <c r="AV25" s="19" t="s">
        <v>155</v>
      </c>
      <c r="AW25" s="19" t="s">
        <v>156</v>
      </c>
      <c r="AX25" s="19" t="s">
        <v>157</v>
      </c>
      <c r="AY25" s="19" t="s">
        <v>158</v>
      </c>
      <c r="AZ25" s="19" t="s">
        <v>159</v>
      </c>
      <c r="BA25" s="19" t="s">
        <v>160</v>
      </c>
      <c r="BB25" s="19" t="s">
        <v>161</v>
      </c>
      <c r="BC25" s="19" t="s">
        <v>162</v>
      </c>
      <c r="BD25" s="19" t="s">
        <v>163</v>
      </c>
      <c r="BE25" s="19" t="s">
        <v>164</v>
      </c>
    </row>
    <row r="26" customFormat="false" ht="17.1" hidden="false" customHeight="true" outlineLevel="0" collapsed="false">
      <c r="B26" s="40" t="s">
        <v>92</v>
      </c>
      <c r="C26" s="60" t="n">
        <f aca="false">+(G5-C5)/C5</f>
        <v>0.0273972602739726</v>
      </c>
      <c r="D26" s="60" t="n">
        <f aca="false">+(H5-D5)/D5</f>
        <v>0.301587301587302</v>
      </c>
      <c r="E26" s="60" t="n">
        <f aca="false">+(I5-E5)/E5</f>
        <v>0</v>
      </c>
      <c r="F26" s="60" t="n">
        <f aca="false">+(J5-F5)/F5</f>
        <v>0.185714285714286</v>
      </c>
      <c r="G26" s="60" t="n">
        <f aca="false">+(K5-G5)/G5</f>
        <v>0.133333333333333</v>
      </c>
      <c r="H26" s="60" t="n">
        <f aca="false">+(L5-H5)/H5</f>
        <v>0.298780487804878</v>
      </c>
      <c r="I26" s="60" t="n">
        <f aca="false">+(M5-I5)/I5</f>
        <v>0.505154639175258</v>
      </c>
      <c r="J26" s="60" t="n">
        <f aca="false">+(N5-J5)/J5</f>
        <v>0.114457831325301</v>
      </c>
      <c r="K26" s="60" t="n">
        <f aca="false">+(O5-K5)/K5</f>
        <v>0.0411764705882353</v>
      </c>
      <c r="L26" s="60" t="n">
        <f aca="false">+(P5-L5)/L5</f>
        <v>0.0187793427230047</v>
      </c>
      <c r="M26" s="60" t="n">
        <f aca="false">+(Q5-M5)/M5</f>
        <v>0.0342465753424658</v>
      </c>
      <c r="N26" s="60" t="n">
        <f aca="false">+(R5-N5)/N5</f>
        <v>0.248648648648649</v>
      </c>
      <c r="O26" s="60" t="n">
        <f aca="false">+(S5-O5)/O5</f>
        <v>0.209039548022599</v>
      </c>
      <c r="P26" s="60" t="n">
        <f aca="false">+(T5-P5)/P5</f>
        <v>-0.0506912442396313</v>
      </c>
      <c r="Q26" s="60" t="n">
        <f aca="false">+(U5-Q5)/Q5</f>
        <v>0.384105960264901</v>
      </c>
      <c r="R26" s="60" t="n">
        <f aca="false">+(V5-R5)/R5</f>
        <v>0.316017316017316</v>
      </c>
      <c r="S26" s="60" t="n">
        <f aca="false">+(W5-S5)/S5</f>
        <v>0.168224299065421</v>
      </c>
      <c r="T26" s="60" t="n">
        <f aca="false">+(X5-T5)/T5</f>
        <v>0.514563106796116</v>
      </c>
      <c r="U26" s="60" t="n">
        <f aca="false">+(Y5-U5)/U5</f>
        <v>-0.0526315789473684</v>
      </c>
      <c r="V26" s="60" t="n">
        <f aca="false">+(Z5-V5)/V5</f>
        <v>-0.0131578947368421</v>
      </c>
      <c r="W26" s="60" t="n">
        <f aca="false">+(AA5-W5)/W5</f>
        <v>0.26</v>
      </c>
      <c r="X26" s="60" t="n">
        <f aca="false">+(AB5-X5)/X5</f>
        <v>0.153846153846154</v>
      </c>
      <c r="Y26" s="60" t="n">
        <f aca="false">+(AC5-Y5)/Y5</f>
        <v>0.404040404040404</v>
      </c>
      <c r="Z26" s="60" t="n">
        <f aca="false">+(AD5-Z5)/Z5</f>
        <v>0.273333333333333</v>
      </c>
      <c r="AA26" s="60" t="n">
        <f aca="false">+(AE5-AA5)/AA5</f>
        <v>0.384126984126984</v>
      </c>
      <c r="AB26" s="60" t="n">
        <f aca="false">+(AF5-AB5)/AB5</f>
        <v>0.144444444444444</v>
      </c>
      <c r="AC26" s="60" t="n">
        <f aca="false">+(AG5-AC5)/AC5</f>
        <v>0.20863309352518</v>
      </c>
      <c r="AD26" s="60" t="n">
        <f aca="false">+(AH5-AD5)/AD5</f>
        <v>0.133507853403141</v>
      </c>
      <c r="AE26" s="60" t="n">
        <f aca="false">+(AI5-AE5)/AE5</f>
        <v>-0.0458715596330275</v>
      </c>
      <c r="AF26" s="60" t="n">
        <f aca="false">+(AJ5-AF5)/AF5</f>
        <v>0.0412621359223301</v>
      </c>
      <c r="AG26" s="60" t="n">
        <f aca="false">+(AK5-AG5)/AG5</f>
        <v>-0.0267857142857143</v>
      </c>
      <c r="AH26" s="60" t="n">
        <f aca="false">+(AL5-AH5)/AH5</f>
        <v>-0.0877598152424942</v>
      </c>
      <c r="AI26" s="60" t="n">
        <f aca="false">+(AM5-AI5)/AI5</f>
        <v>-0.146634615384615</v>
      </c>
      <c r="AJ26" s="60" t="n">
        <f aca="false">+(AN5-AJ5)/AJ5</f>
        <v>0.00932400932400932</v>
      </c>
      <c r="AK26" s="60" t="n">
        <f aca="false">+(AO5-AK5)/AK5</f>
        <v>-0.0886850152905199</v>
      </c>
      <c r="AL26" s="60" t="n">
        <f aca="false">+(AP5-AL5)/AL5</f>
        <v>0.0481012658227848</v>
      </c>
      <c r="AM26" s="60" t="n">
        <f aca="false">+(AQ5-AM5)/AM5</f>
        <v>0.273239436619718</v>
      </c>
      <c r="AN26" s="60" t="n">
        <f aca="false">+(AR5-AN5)/AN5</f>
        <v>-0.0115473441108545</v>
      </c>
      <c r="AO26" s="60" t="n">
        <f aca="false">+(AS5-AO5)/AO5</f>
        <v>0.164429530201342</v>
      </c>
      <c r="AP26" s="60" t="n">
        <f aca="false">+(AT5-AP5)/AP5</f>
        <v>0.161835748792271</v>
      </c>
      <c r="AQ26" s="60" t="n">
        <f aca="false">+(AU5-AQ5)/AQ5</f>
        <v>0.00884955752212389</v>
      </c>
      <c r="AR26" s="60" t="n">
        <f aca="false">+(AV5-AR5)/AR5</f>
        <v>0.19392523364486</v>
      </c>
      <c r="AS26" s="60" t="n">
        <f aca="false">+(AW5-AS5)/AS5</f>
        <v>0.112391930835735</v>
      </c>
      <c r="AT26" s="60" t="n">
        <f aca="false">+(AX5-AT5)/AT5</f>
        <v>0.0311850311850312</v>
      </c>
      <c r="AU26" s="60" t="n">
        <f aca="false">+(AZ5-AY5)/AY5</f>
        <v>0.133595284872299</v>
      </c>
      <c r="AV26" s="60" t="n">
        <f aca="false">+(BA5-AZ5)/AZ5</f>
        <v>0.237435008665511</v>
      </c>
      <c r="AW26" s="60" t="n">
        <f aca="false">+(BB5-BA5)/BA5</f>
        <v>0.0868347338935574</v>
      </c>
      <c r="AX26" s="60" t="n">
        <f aca="false">+(BC5-BB5)/BB5</f>
        <v>0.202319587628866</v>
      </c>
      <c r="AY26" s="60" t="n">
        <f aca="false">+(BD5-BC5)/BC5</f>
        <v>0.136120042872454</v>
      </c>
      <c r="AZ26" s="60" t="n">
        <f aca="false">+(BE5-BD5)/BD5</f>
        <v>0.259433962264151</v>
      </c>
      <c r="BA26" s="60" t="n">
        <f aca="false">+(BF5-BE5)/BE5</f>
        <v>0.21123595505618</v>
      </c>
      <c r="BB26" s="60" t="n">
        <f aca="false">+(BG5-BF5)/BF5</f>
        <v>-0.0309214594928881</v>
      </c>
      <c r="BC26" s="60" t="n">
        <f aca="false">+(BH5-BG5)/BG5</f>
        <v>-0.0427568602425016</v>
      </c>
      <c r="BD26" s="60" t="n">
        <f aca="false">+(BI5-BH5)/BH5</f>
        <v>0.138666666666667</v>
      </c>
      <c r="BE26" s="60" t="n">
        <f aca="false">+(BJ5-BI5)/BI5</f>
        <v>0.0825526932084309</v>
      </c>
    </row>
    <row r="27" customFormat="false" ht="17.1" hidden="false" customHeight="true" outlineLevel="0" collapsed="false">
      <c r="B27" s="40" t="s">
        <v>93</v>
      </c>
      <c r="C27" s="60" t="n">
        <f aca="false">+(G6-C6)/C6</f>
        <v>-0.103448275862069</v>
      </c>
      <c r="D27" s="60" t="n">
        <f aca="false">+(H6-D6)/D6</f>
        <v>-0.09375</v>
      </c>
      <c r="E27" s="60" t="n">
        <f aca="false">+(I6-E6)/E6</f>
        <v>0.217391304347826</v>
      </c>
      <c r="F27" s="60" t="n">
        <f aca="false">+(J6-F6)/F6</f>
        <v>-0.117647058823529</v>
      </c>
      <c r="G27" s="60" t="n">
        <f aca="false">+(K6-G6)/G6</f>
        <v>0.615384615384615</v>
      </c>
      <c r="H27" s="60" t="n">
        <f aca="false">+(L6-H6)/H6</f>
        <v>0.379310344827586</v>
      </c>
      <c r="I27" s="60" t="n">
        <f aca="false">+(M6-I6)/I6</f>
        <v>0.142857142857143</v>
      </c>
      <c r="J27" s="60" t="n">
        <f aca="false">+(N6-J6)/J6</f>
        <v>0</v>
      </c>
      <c r="K27" s="60" t="n">
        <f aca="false">+(O6-K6)/K6</f>
        <v>-0.357142857142857</v>
      </c>
      <c r="L27" s="60" t="n">
        <f aca="false">+(P6-L6)/L6</f>
        <v>-0.075</v>
      </c>
      <c r="M27" s="60" t="n">
        <f aca="false">+(Q6-M6)/M6</f>
        <v>-0.0625</v>
      </c>
      <c r="N27" s="60" t="n">
        <f aca="false">+(R6-N6)/N6</f>
        <v>0.533333333333333</v>
      </c>
      <c r="O27" s="60" t="n">
        <f aca="false">+(S6-O6)/O6</f>
        <v>1.55555555555556</v>
      </c>
      <c r="P27" s="60" t="n">
        <f aca="false">+(T6-P6)/P6</f>
        <v>0.648648648648649</v>
      </c>
      <c r="Q27" s="60" t="n">
        <f aca="false">+(U6-Q6)/Q6</f>
        <v>0.633333333333333</v>
      </c>
      <c r="R27" s="60" t="n">
        <f aca="false">+(V6-R6)/R6</f>
        <v>0.543478260869565</v>
      </c>
      <c r="S27" s="60" t="n">
        <f aca="false">+(W6-S6)/S6</f>
        <v>-0.0869565217391304</v>
      </c>
      <c r="T27" s="60" t="n">
        <f aca="false">+(X6-T6)/T6</f>
        <v>0.163934426229508</v>
      </c>
      <c r="U27" s="60" t="n">
        <f aca="false">+(Y6-U6)/U6</f>
        <v>0.387755102040816</v>
      </c>
      <c r="V27" s="60" t="n">
        <f aca="false">+(Z6-V6)/V6</f>
        <v>-0.408450704225352</v>
      </c>
      <c r="W27" s="60" t="n">
        <f aca="false">+(AA6-W6)/W6</f>
        <v>-0.285714285714286</v>
      </c>
      <c r="X27" s="60" t="n">
        <f aca="false">+(AB6-X6)/X6</f>
        <v>-0.140845070422535</v>
      </c>
      <c r="Y27" s="60" t="n">
        <f aca="false">+(AC6-Y6)/Y6</f>
        <v>-0.323529411764706</v>
      </c>
      <c r="Z27" s="60" t="n">
        <f aca="false">+(AD6-Z6)/Z6</f>
        <v>0.357142857142857</v>
      </c>
      <c r="AA27" s="60" t="n">
        <f aca="false">+(AE6-AA6)/AA6</f>
        <v>0.444444444444444</v>
      </c>
      <c r="AB27" s="60" t="n">
        <f aca="false">+(AF6-AB6)/AB6</f>
        <v>0.114754098360656</v>
      </c>
      <c r="AC27" s="60" t="n">
        <f aca="false">+(AG6-AC6)/AC6</f>
        <v>0.0434782608695652</v>
      </c>
      <c r="AD27" s="60" t="n">
        <f aca="false">+(AH6-AD6)/AD6</f>
        <v>0.0350877192982456</v>
      </c>
      <c r="AE27" s="60" t="n">
        <f aca="false">+(AI6-AE6)/AE6</f>
        <v>-0.107692307692308</v>
      </c>
      <c r="AF27" s="60" t="n">
        <f aca="false">+(AJ6-AF6)/AF6</f>
        <v>-0.147058823529412</v>
      </c>
      <c r="AG27" s="60" t="n">
        <f aca="false">+(AK6-AG6)/AG6</f>
        <v>0.166666666666667</v>
      </c>
      <c r="AH27" s="60" t="n">
        <f aca="false">+(AL6-AH6)/AH6</f>
        <v>0.152542372881356</v>
      </c>
      <c r="AI27" s="60" t="n">
        <f aca="false">+(AM6-AI6)/AI6</f>
        <v>0.310344827586207</v>
      </c>
      <c r="AJ27" s="60" t="n">
        <f aca="false">+(AN6-AJ6)/AJ6</f>
        <v>0.293103448275862</v>
      </c>
      <c r="AK27" s="60" t="n">
        <f aca="false">+(AO6-AK6)/AK6</f>
        <v>-0.125</v>
      </c>
      <c r="AL27" s="60" t="n">
        <f aca="false">+(AP6-AL6)/AL6</f>
        <v>-0.0735294117647059</v>
      </c>
      <c r="AM27" s="60" t="n">
        <f aca="false">+(AQ6-AM6)/AM6</f>
        <v>0.0921052631578947</v>
      </c>
      <c r="AN27" s="60" t="n">
        <f aca="false">+(AR6-AN6)/AN6</f>
        <v>0.146666666666667</v>
      </c>
      <c r="AO27" s="60" t="n">
        <f aca="false">+(AS6-AO6)/AO6</f>
        <v>0.0612244897959184</v>
      </c>
      <c r="AP27" s="60" t="n">
        <f aca="false">+(AT6-AP6)/AP6</f>
        <v>0.206349206349206</v>
      </c>
      <c r="AQ27" s="60" t="n">
        <f aca="false">+(AU6-AQ6)/AQ6</f>
        <v>0.289156626506024</v>
      </c>
      <c r="AR27" s="60" t="n">
        <f aca="false">+(AV6-AR6)/AR6</f>
        <v>-0.116279069767442</v>
      </c>
      <c r="AS27" s="60" t="n">
        <f aca="false">+(AW6-AS6)/AS6</f>
        <v>0.211538461538462</v>
      </c>
      <c r="AT27" s="60" t="n">
        <f aca="false">+(AX6-AT6)/AT6</f>
        <v>0.0657894736842105</v>
      </c>
      <c r="AU27" s="60" t="n">
        <f aca="false">+(AZ6-AY6)/AY6</f>
        <v>-0.0423728813559322</v>
      </c>
      <c r="AV27" s="60" t="n">
        <f aca="false">+(BA6-AZ6)/AZ6</f>
        <v>0.274336283185841</v>
      </c>
      <c r="AW27" s="60" t="n">
        <f aca="false">+(BB6-BA6)/BA6</f>
        <v>-0.0277777777777778</v>
      </c>
      <c r="AX27" s="60" t="n">
        <f aca="false">+(BC6-BB6)/BB6</f>
        <v>0.785714285714286</v>
      </c>
      <c r="AY27" s="60" t="n">
        <f aca="false">+(BD6-BC6)/BC6</f>
        <v>-0.024</v>
      </c>
      <c r="AZ27" s="60" t="n">
        <f aca="false">+(BE6-BD6)/BD6</f>
        <v>-0.14344262295082</v>
      </c>
      <c r="BA27" s="60" t="n">
        <f aca="false">+(BF6-BE6)/BE6</f>
        <v>0.148325358851675</v>
      </c>
      <c r="BB27" s="60" t="n">
        <f aca="false">+(BG6-BF6)/BF6</f>
        <v>0</v>
      </c>
      <c r="BC27" s="60" t="n">
        <f aca="false">+(BH6-BG6)/BG6</f>
        <v>0.0958333333333333</v>
      </c>
      <c r="BD27" s="60" t="n">
        <f aca="false">+(BI6-BH6)/BH6</f>
        <v>0.129277566539924</v>
      </c>
      <c r="BE27" s="60" t="n">
        <f aca="false">+(BJ6-BI6)/BI6</f>
        <v>0.101010101010101</v>
      </c>
    </row>
    <row r="28" customFormat="false" ht="17.1" hidden="false" customHeight="true" outlineLevel="0" collapsed="false">
      <c r="B28" s="40" t="s">
        <v>94</v>
      </c>
      <c r="C28" s="60" t="n">
        <f aca="false">+(G7-C7)/C7</f>
        <v>-0.21875</v>
      </c>
      <c r="D28" s="60" t="n">
        <f aca="false">+(H7-D7)/D7</f>
        <v>0.714285714285714</v>
      </c>
      <c r="E28" s="60" t="n">
        <f aca="false">+(I7-E7)/E7</f>
        <v>0.0476190476190476</v>
      </c>
      <c r="F28" s="60" t="n">
        <f aca="false">+(J7-F7)/F7</f>
        <v>0.0333333333333333</v>
      </c>
      <c r="G28" s="60" t="n">
        <f aca="false">+(K7-G7)/G7</f>
        <v>0.52</v>
      </c>
      <c r="H28" s="60" t="n">
        <f aca="false">+(L7-H7)/H7</f>
        <v>-0.222222222222222</v>
      </c>
      <c r="I28" s="60" t="n">
        <f aca="false">+(M7-I7)/I7</f>
        <v>-0.136363636363636</v>
      </c>
      <c r="J28" s="60" t="n">
        <f aca="false">+(N7-J7)/J7</f>
        <v>0.258064516129032</v>
      </c>
      <c r="K28" s="60" t="n">
        <f aca="false">+(O7-K7)/K7</f>
        <v>-0.105263157894737</v>
      </c>
      <c r="L28" s="60" t="n">
        <f aca="false">+(P7-L7)/L7</f>
        <v>0.321428571428571</v>
      </c>
      <c r="M28" s="60" t="n">
        <f aca="false">+(Q7-M7)/M7</f>
        <v>0.578947368421053</v>
      </c>
      <c r="N28" s="60" t="n">
        <f aca="false">+(R7-N7)/N7</f>
        <v>0.128205128205128</v>
      </c>
      <c r="O28" s="60" t="n">
        <f aca="false">+(S7-O7)/O7</f>
        <v>0.0294117647058823</v>
      </c>
      <c r="P28" s="60" t="n">
        <f aca="false">+(T7-P7)/P7</f>
        <v>0.45945945945946</v>
      </c>
      <c r="Q28" s="60" t="n">
        <f aca="false">+(U7-Q7)/Q7</f>
        <v>0.0333333333333333</v>
      </c>
      <c r="R28" s="60" t="n">
        <f aca="false">+(V7-R7)/R7</f>
        <v>0.113636363636364</v>
      </c>
      <c r="S28" s="60" t="n">
        <f aca="false">+(W7-S7)/S7</f>
        <v>0.428571428571429</v>
      </c>
      <c r="T28" s="60" t="n">
        <f aca="false">+(X7-T7)/T7</f>
        <v>-0.0555555555555556</v>
      </c>
      <c r="U28" s="60" t="n">
        <f aca="false">+(Y7-U7)/U7</f>
        <v>-0.161290322580645</v>
      </c>
      <c r="V28" s="60" t="n">
        <f aca="false">+(Z7-V7)/V7</f>
        <v>0.408163265306122</v>
      </c>
      <c r="W28" s="60" t="n">
        <f aca="false">+(AA7-W7)/W7</f>
        <v>0.2</v>
      </c>
      <c r="X28" s="60" t="n">
        <f aca="false">+(AB7-X7)/X7</f>
        <v>0.0588235294117647</v>
      </c>
      <c r="Y28" s="60" t="n">
        <f aca="false">+(AC7-Y7)/Y7</f>
        <v>0.192307692307692</v>
      </c>
      <c r="Z28" s="60" t="n">
        <f aca="false">+(AD7-Z7)/Z7</f>
        <v>-0.0434782608695652</v>
      </c>
      <c r="AA28" s="60" t="n">
        <f aca="false">+(AE7-AA7)/AA7</f>
        <v>0</v>
      </c>
      <c r="AB28" s="60" t="n">
        <f aca="false">+(AF7-AB7)/AB7</f>
        <v>0.166666666666667</v>
      </c>
      <c r="AC28" s="60" t="n">
        <f aca="false">+(AG7-AC7)/AC7</f>
        <v>1.12903225806452</v>
      </c>
      <c r="AD28" s="60" t="n">
        <f aca="false">+(AH7-AD7)/AD7</f>
        <v>0.287878787878788</v>
      </c>
      <c r="AE28" s="60" t="n">
        <f aca="false">+(AI7-AE7)/AE7</f>
        <v>0.316666666666667</v>
      </c>
      <c r="AF28" s="60" t="n">
        <f aca="false">+(AJ7-AF7)/AF7</f>
        <v>0.396825396825397</v>
      </c>
      <c r="AG28" s="60" t="n">
        <f aca="false">+(AK7-AG7)/AG7</f>
        <v>0.0303030303030303</v>
      </c>
      <c r="AH28" s="60" t="n">
        <f aca="false">+(AL7-AH7)/AH7</f>
        <v>-0.0352941176470588</v>
      </c>
      <c r="AI28" s="60" t="n">
        <f aca="false">+(AM7-AI7)/AI7</f>
        <v>-0.10126582278481</v>
      </c>
      <c r="AJ28" s="60" t="n">
        <f aca="false">+(AN7-AJ7)/AJ7</f>
        <v>-0.0340909090909091</v>
      </c>
      <c r="AK28" s="60" t="n">
        <f aca="false">+(AO7-AK7)/AK7</f>
        <v>0.0588235294117647</v>
      </c>
      <c r="AL28" s="60" t="n">
        <f aca="false">+(AP7-AL7)/AL7</f>
        <v>-0.134146341463415</v>
      </c>
      <c r="AM28" s="60" t="n">
        <f aca="false">+(AQ7-AM7)/AM7</f>
        <v>0.140845070422535</v>
      </c>
      <c r="AN28" s="60" t="n">
        <f aca="false">+(AR7-AN7)/AN7</f>
        <v>0.0352941176470588</v>
      </c>
      <c r="AO28" s="60" t="n">
        <f aca="false">+(AS7-AO7)/AO7</f>
        <v>-0.263888888888889</v>
      </c>
      <c r="AP28" s="60" t="n">
        <f aca="false">+(AT7-AP7)/AP7</f>
        <v>0.267605633802817</v>
      </c>
      <c r="AQ28" s="60" t="n">
        <f aca="false">+(AU7-AQ7)/AQ7</f>
        <v>0.0493827160493827</v>
      </c>
      <c r="AR28" s="60" t="n">
        <f aca="false">+(AV7-AR7)/AR7</f>
        <v>0.159090909090909</v>
      </c>
      <c r="AS28" s="60" t="n">
        <f aca="false">+(AW7-AS7)/AS7</f>
        <v>0.377358490566038</v>
      </c>
      <c r="AT28" s="60" t="n">
        <f aca="false">+(AX7-AT7)/AT7</f>
        <v>0.0666666666666667</v>
      </c>
      <c r="AU28" s="60" t="n">
        <f aca="false">+(AZ7-AY7)/AY7</f>
        <v>0.0961538461538462</v>
      </c>
      <c r="AV28" s="60" t="n">
        <f aca="false">+(BA7-AZ7)/AZ7</f>
        <v>0.087719298245614</v>
      </c>
      <c r="AW28" s="60" t="n">
        <f aca="false">+(BB7-BA7)/BA7</f>
        <v>0.169354838709677</v>
      </c>
      <c r="AX28" s="60" t="n">
        <f aca="false">+(BC7-BB7)/BB7</f>
        <v>0.16551724137931</v>
      </c>
      <c r="AY28" s="60" t="n">
        <f aca="false">+(BD7-BC7)/BC7</f>
        <v>0.159763313609467</v>
      </c>
      <c r="AZ28" s="60" t="n">
        <f aca="false">+(BE7-BD7)/BD7</f>
        <v>0.076530612244898</v>
      </c>
      <c r="BA28" s="60" t="n">
        <f aca="false">+(BF7-BE7)/BE7</f>
        <v>0.298578199052133</v>
      </c>
      <c r="BB28" s="60" t="n">
        <f aca="false">+(BG7-BF7)/BF7</f>
        <v>0.156934306569343</v>
      </c>
      <c r="BC28" s="60" t="n">
        <f aca="false">+(BH7-BG7)/BG7</f>
        <v>-0.056782334384858</v>
      </c>
      <c r="BD28" s="60" t="n">
        <f aca="false">+(BI7-BH7)/BH7</f>
        <v>0.0434782608695652</v>
      </c>
      <c r="BE28" s="60" t="n">
        <f aca="false">+(BJ7-BI7)/BI7</f>
        <v>0.141025641025641</v>
      </c>
    </row>
    <row r="29" customFormat="false" ht="17.1" hidden="false" customHeight="true" outlineLevel="0" collapsed="false">
      <c r="B29" s="40" t="s">
        <v>95</v>
      </c>
      <c r="C29" s="60" t="n">
        <f aca="false">+(G8-C8)/C8</f>
        <v>-0.56</v>
      </c>
      <c r="D29" s="60" t="n">
        <f aca="false">+(H8-D8)/D8</f>
        <v>0.342857142857143</v>
      </c>
      <c r="E29" s="60" t="n">
        <f aca="false">+(I8-E8)/E8</f>
        <v>-0.371428571428571</v>
      </c>
      <c r="F29" s="60" t="n">
        <f aca="false">+(J8-F8)/F8</f>
        <v>0.289473684210526</v>
      </c>
      <c r="G29" s="60" t="n">
        <f aca="false">+(K8-G8)/G8</f>
        <v>1</v>
      </c>
      <c r="H29" s="60" t="n">
        <f aca="false">+(L8-H8)/H8</f>
        <v>0.276595744680851</v>
      </c>
      <c r="I29" s="60" t="n">
        <f aca="false">+(M8-I8)/I8</f>
        <v>0.909090909090909</v>
      </c>
      <c r="J29" s="60" t="n">
        <f aca="false">+(N8-J8)/J8</f>
        <v>0.0408163265306122</v>
      </c>
      <c r="K29" s="60" t="n">
        <f aca="false">+(O8-K8)/K8</f>
        <v>0.159090909090909</v>
      </c>
      <c r="L29" s="60" t="n">
        <f aca="false">+(P8-L8)/L8</f>
        <v>-0.1</v>
      </c>
      <c r="M29" s="60" t="n">
        <f aca="false">+(Q8-M8)/M8</f>
        <v>-0.0714285714285714</v>
      </c>
      <c r="N29" s="60" t="n">
        <f aca="false">+(R8-N8)/N8</f>
        <v>0</v>
      </c>
      <c r="O29" s="60" t="n">
        <f aca="false">+(S8-O8)/O8</f>
        <v>0.215686274509804</v>
      </c>
      <c r="P29" s="60" t="n">
        <f aca="false">+(T8-P8)/P8</f>
        <v>-0.0555555555555556</v>
      </c>
      <c r="Q29" s="60" t="n">
        <f aca="false">+(U8-Q8)/Q8</f>
        <v>0.102564102564103</v>
      </c>
      <c r="R29" s="60" t="n">
        <f aca="false">+(V8-R8)/R8</f>
        <v>0.0980392156862745</v>
      </c>
      <c r="S29" s="60" t="n">
        <f aca="false">+(W8-S8)/S8</f>
        <v>-0.129032258064516</v>
      </c>
      <c r="T29" s="60" t="n">
        <f aca="false">+(X8-T8)/T8</f>
        <v>0.666666666666667</v>
      </c>
      <c r="U29" s="60" t="n">
        <f aca="false">+(Y8-U8)/U8</f>
        <v>0.604651162790698</v>
      </c>
      <c r="V29" s="60" t="n">
        <f aca="false">+(Z8-V8)/V8</f>
        <v>0.196428571428571</v>
      </c>
      <c r="W29" s="60" t="n">
        <f aca="false">+(AA8-W8)/W8</f>
        <v>0.222222222222222</v>
      </c>
      <c r="X29" s="60" t="n">
        <f aca="false">+(AB8-X8)/X8</f>
        <v>-0.2</v>
      </c>
      <c r="Y29" s="60" t="n">
        <f aca="false">+(AC8-Y8)/Y8</f>
        <v>0.072463768115942</v>
      </c>
      <c r="Z29" s="60" t="n">
        <f aca="false">+(AD8-Z8)/Z8</f>
        <v>0.358208955223881</v>
      </c>
      <c r="AA29" s="60" t="n">
        <f aca="false">+(AE8-AA8)/AA8</f>
        <v>0.212121212121212</v>
      </c>
      <c r="AB29" s="60" t="n">
        <f aca="false">+(AF8-AB8)/AB8</f>
        <v>0.573529411764706</v>
      </c>
      <c r="AC29" s="60" t="n">
        <f aca="false">+(AG8-AC8)/AC8</f>
        <v>0.0135135135135135</v>
      </c>
      <c r="AD29" s="60" t="n">
        <f aca="false">+(AH8-AD8)/AD8</f>
        <v>0.230769230769231</v>
      </c>
      <c r="AE29" s="60" t="n">
        <f aca="false">+(AI8-AE8)/AE8</f>
        <v>0.075</v>
      </c>
      <c r="AF29" s="60" t="n">
        <f aca="false">+(AJ8-AF8)/AF8</f>
        <v>0.186915887850467</v>
      </c>
      <c r="AG29" s="60" t="n">
        <f aca="false">+(AK8-AG8)/AG8</f>
        <v>0.12</v>
      </c>
      <c r="AH29" s="60" t="n">
        <f aca="false">+(AL8-AH8)/AH8</f>
        <v>-0.0267857142857143</v>
      </c>
      <c r="AI29" s="60" t="n">
        <f aca="false">+(AM8-AI8)/AI8</f>
        <v>-0.0116279069767442</v>
      </c>
      <c r="AJ29" s="60" t="n">
        <f aca="false">+(AN8-AJ8)/AJ8</f>
        <v>-0.125984251968504</v>
      </c>
      <c r="AK29" s="60" t="n">
        <f aca="false">+(AO8-AK8)/AK8</f>
        <v>-0.154761904761905</v>
      </c>
      <c r="AL29" s="60" t="n">
        <f aca="false">+(AP8-AL8)/AL8</f>
        <v>-0.146788990825688</v>
      </c>
      <c r="AM29" s="60" t="n">
        <f aca="false">+(AQ8-AM8)/AM8</f>
        <v>0.317647058823529</v>
      </c>
      <c r="AN29" s="60" t="n">
        <f aca="false">+(AR8-AN8)/AN8</f>
        <v>0.00900900900900901</v>
      </c>
      <c r="AO29" s="60" t="n">
        <f aca="false">+(AS8-AO8)/AO8</f>
        <v>0.028169014084507</v>
      </c>
      <c r="AP29" s="60" t="n">
        <f aca="false">+(AT8-AP8)/AP8</f>
        <v>0.344086021505376</v>
      </c>
      <c r="AQ29" s="60" t="n">
        <f aca="false">+(AU8-AQ8)/AQ8</f>
        <v>-0.00892857142857143</v>
      </c>
      <c r="AR29" s="60" t="n">
        <f aca="false">+(AV8-AR8)/AR8</f>
        <v>0.0625</v>
      </c>
      <c r="AS29" s="60" t="n">
        <f aca="false">+(AW8-AS8)/AS8</f>
        <v>0.219178082191781</v>
      </c>
      <c r="AT29" s="60" t="n">
        <f aca="false">+(AX8-AT8)/AT8</f>
        <v>-0.048</v>
      </c>
      <c r="AU29" s="60" t="n">
        <f aca="false">+(AZ8-AY8)/AY8</f>
        <v>-0.113924050632911</v>
      </c>
      <c r="AV29" s="60" t="n">
        <f aca="false">+(BA8-AZ8)/AZ8</f>
        <v>0.407142857142857</v>
      </c>
      <c r="AW29" s="60" t="n">
        <f aca="false">+(BB8-BA8)/BA8</f>
        <v>-0.0101522842639594</v>
      </c>
      <c r="AX29" s="60" t="n">
        <f aca="false">+(BC8-BB8)/BB8</f>
        <v>0.0871794871794872</v>
      </c>
      <c r="AY29" s="60" t="n">
        <f aca="false">+(BD8-BC8)/BC8</f>
        <v>0.297169811320755</v>
      </c>
      <c r="AZ29" s="60" t="n">
        <f aca="false">+(BE8-BD8)/BD8</f>
        <v>0.0872727272727273</v>
      </c>
      <c r="BA29" s="60" t="n">
        <f aca="false">+(BF8-BE8)/BE8</f>
        <v>0.250836120401338</v>
      </c>
      <c r="BB29" s="60" t="n">
        <f aca="false">+(BG8-BF8)/BF8</f>
        <v>0.0855614973262032</v>
      </c>
      <c r="BC29" s="60" t="n">
        <f aca="false">+(BH8-BG8)/BG8</f>
        <v>-0.113300492610837</v>
      </c>
      <c r="BD29" s="60" t="n">
        <f aca="false">+(BI8-BH8)/BH8</f>
        <v>0.172222222222222</v>
      </c>
      <c r="BE29" s="60" t="n">
        <f aca="false">+(BJ8-BI8)/BI8</f>
        <v>0.037914691943128</v>
      </c>
    </row>
    <row r="30" customFormat="false" ht="17.1" hidden="false" customHeight="true" outlineLevel="0" collapsed="false">
      <c r="B30" s="40" t="s">
        <v>96</v>
      </c>
      <c r="C30" s="60" t="n">
        <f aca="false">+(G9-C9)/C9</f>
        <v>0.193548387096774</v>
      </c>
      <c r="D30" s="60" t="n">
        <f aca="false">+(H9-D9)/D9</f>
        <v>0.0784313725490196</v>
      </c>
      <c r="E30" s="60" t="n">
        <f aca="false">+(I9-E9)/E9</f>
        <v>0.607142857142857</v>
      </c>
      <c r="F30" s="60" t="n">
        <f aca="false">+(J9-F9)/F9</f>
        <v>0.289473684210526</v>
      </c>
      <c r="G30" s="60" t="n">
        <f aca="false">+(K9-G9)/G9</f>
        <v>0.135135135135135</v>
      </c>
      <c r="H30" s="60" t="n">
        <f aca="false">+(L9-H9)/H9</f>
        <v>-0.2</v>
      </c>
      <c r="I30" s="60" t="n">
        <f aca="false">+(M9-I9)/I9</f>
        <v>0.177777777777778</v>
      </c>
      <c r="J30" s="60" t="n">
        <f aca="false">+(N9-J9)/J9</f>
        <v>-0.163265306122449</v>
      </c>
      <c r="K30" s="60" t="n">
        <f aca="false">+(O9-K9)/K9</f>
        <v>0.238095238095238</v>
      </c>
      <c r="L30" s="60" t="n">
        <f aca="false">+(P9-L9)/L9</f>
        <v>0.477272727272727</v>
      </c>
      <c r="M30" s="60" t="n">
        <f aca="false">+(Q9-M9)/M9</f>
        <v>0.0943396226415094</v>
      </c>
      <c r="N30" s="60" t="n">
        <f aca="false">+(R9-N9)/N9</f>
        <v>0.658536585365854</v>
      </c>
      <c r="O30" s="60" t="n">
        <f aca="false">+(S9-O9)/O9</f>
        <v>0.557692307692308</v>
      </c>
      <c r="P30" s="60" t="n">
        <f aca="false">+(T9-P9)/P9</f>
        <v>0.538461538461538</v>
      </c>
      <c r="Q30" s="60" t="n">
        <f aca="false">+(U9-Q9)/Q9</f>
        <v>0.413793103448276</v>
      </c>
      <c r="R30" s="60" t="n">
        <f aca="false">+(V9-R9)/R9</f>
        <v>0.308823529411765</v>
      </c>
      <c r="S30" s="60" t="n">
        <f aca="false">+(W9-S9)/S9</f>
        <v>0.419753086419753</v>
      </c>
      <c r="T30" s="60" t="n">
        <f aca="false">+(X9-T9)/T9</f>
        <v>0.28</v>
      </c>
      <c r="U30" s="60" t="n">
        <f aca="false">+(Y9-U9)/U9</f>
        <v>-0.207317073170732</v>
      </c>
      <c r="V30" s="60" t="n">
        <f aca="false">+(Z9-V9)/V9</f>
        <v>0.179775280898876</v>
      </c>
      <c r="W30" s="60" t="n">
        <f aca="false">+(AA9-W9)/W9</f>
        <v>-0.243478260869565</v>
      </c>
      <c r="X30" s="60" t="n">
        <f aca="false">+(AB9-X9)/X9</f>
        <v>0.015625</v>
      </c>
      <c r="Y30" s="60" t="n">
        <f aca="false">+(AC9-Y9)/Y9</f>
        <v>0.369230769230769</v>
      </c>
      <c r="Z30" s="60" t="n">
        <f aca="false">+(AD9-Z9)/Z9</f>
        <v>0.285714285714286</v>
      </c>
      <c r="AA30" s="60" t="n">
        <f aca="false">+(AE9-AA9)/AA9</f>
        <v>0.252873563218391</v>
      </c>
      <c r="AB30" s="60" t="n">
        <f aca="false">+(AF9-AB9)/AB9</f>
        <v>0.0923076923076923</v>
      </c>
      <c r="AC30" s="60" t="n">
        <f aca="false">+(AG9-AC9)/AC9</f>
        <v>0.0786516853932584</v>
      </c>
      <c r="AD30" s="60" t="n">
        <f aca="false">+(AH9-AD9)/AD9</f>
        <v>0.0296296296296296</v>
      </c>
      <c r="AE30" s="60" t="n">
        <f aca="false">+(AI9-AE9)/AE9</f>
        <v>0.376146788990826</v>
      </c>
      <c r="AF30" s="60" t="n">
        <f aca="false">+(AJ9-AF9)/AF9</f>
        <v>0.28169014084507</v>
      </c>
      <c r="AG30" s="60" t="n">
        <f aca="false">+(AK9-AG9)/AG9</f>
        <v>0.260416666666667</v>
      </c>
      <c r="AH30" s="60" t="n">
        <f aca="false">+(AL9-AH9)/AH9</f>
        <v>0.00719424460431655</v>
      </c>
      <c r="AI30" s="60" t="n">
        <f aca="false">+(AM9-AI9)/AI9</f>
        <v>-0.0666666666666667</v>
      </c>
      <c r="AJ30" s="60" t="n">
        <f aca="false">+(AN9-AJ9)/AJ9</f>
        <v>0.0164835164835165</v>
      </c>
      <c r="AK30" s="60" t="n">
        <f aca="false">+(AO9-AK9)/AK9</f>
        <v>-0.247933884297521</v>
      </c>
      <c r="AL30" s="60" t="n">
        <f aca="false">+(AP9-AL9)/AL9</f>
        <v>-0.0857142857142857</v>
      </c>
      <c r="AM30" s="60" t="n">
        <f aca="false">+(AQ9-AM9)/AM9</f>
        <v>0.0642857142857143</v>
      </c>
      <c r="AN30" s="60" t="n">
        <f aca="false">+(AR9-AN9)/AN9</f>
        <v>-0.210810810810811</v>
      </c>
      <c r="AO30" s="60" t="n">
        <f aca="false">+(AS9-AO9)/AO9</f>
        <v>0.21978021978022</v>
      </c>
      <c r="AP30" s="60" t="n">
        <f aca="false">+(AT9-AP9)/AP9</f>
        <v>0.2421875</v>
      </c>
      <c r="AQ30" s="60" t="n">
        <f aca="false">+(AU9-AQ9)/AQ9</f>
        <v>0.087248322147651</v>
      </c>
      <c r="AR30" s="60" t="n">
        <f aca="false">+(AV9-AR9)/AR9</f>
        <v>-0.0479452054794521</v>
      </c>
      <c r="AS30" s="60" t="n">
        <f aca="false">+(AW9-AS9)/AS9</f>
        <v>0.288288288288288</v>
      </c>
      <c r="AT30" s="60" t="n">
        <f aca="false">+(AX9-AT9)/AT9</f>
        <v>0.00628930817610063</v>
      </c>
      <c r="AU30" s="60" t="n">
        <f aca="false">+(AZ9-AY9)/AY9</f>
        <v>0.256756756756757</v>
      </c>
      <c r="AV30" s="60" t="n">
        <f aca="false">+(BA9-AZ9)/AZ9</f>
        <v>-0.032258064516129</v>
      </c>
      <c r="AW30" s="60" t="n">
        <f aca="false">+(BB9-BA9)/BA9</f>
        <v>0.35</v>
      </c>
      <c r="AX30" s="60" t="n">
        <f aca="false">+(BC9-BB9)/BB9</f>
        <v>0.448559670781893</v>
      </c>
      <c r="AY30" s="60" t="n">
        <f aca="false">+(BD9-BC9)/BC9</f>
        <v>0.173295454545455</v>
      </c>
      <c r="AZ30" s="60" t="n">
        <f aca="false">+(BE9-BD9)/BD9</f>
        <v>0.0677966101694915</v>
      </c>
      <c r="BA30" s="60" t="n">
        <f aca="false">+(BF9-BE9)/BE9</f>
        <v>0.102040816326531</v>
      </c>
      <c r="BB30" s="60" t="n">
        <f aca="false">+(BG9-BF9)/BF9</f>
        <v>0.220164609053498</v>
      </c>
      <c r="BC30" s="60" t="n">
        <f aca="false">+(BH9-BG9)/BG9</f>
        <v>-0.0826306913996627</v>
      </c>
      <c r="BD30" s="60" t="n">
        <f aca="false">+(BI9-BH9)/BH9</f>
        <v>0.0386029411764706</v>
      </c>
      <c r="BE30" s="60" t="n">
        <f aca="false">+(BJ9-BI9)/BI9</f>
        <v>0.0690265486725664</v>
      </c>
    </row>
    <row r="31" customFormat="false" ht="17.1" hidden="false" customHeight="true" outlineLevel="0" collapsed="false">
      <c r="B31" s="40" t="s">
        <v>97</v>
      </c>
      <c r="C31" s="60" t="n">
        <f aca="false">+(G10-C10)/C10</f>
        <v>-0.4</v>
      </c>
      <c r="D31" s="60" t="n">
        <f aca="false">+(H10-D10)/D10</f>
        <v>0.4</v>
      </c>
      <c r="E31" s="60" t="n">
        <f aca="false">+(I10-E10)/E10</f>
        <v>-0.0833333333333333</v>
      </c>
      <c r="F31" s="60" t="n">
        <f aca="false">+(J10-F10)/F10</f>
        <v>-0.384615384615385</v>
      </c>
      <c r="G31" s="60" t="n">
        <f aca="false">+(K10-G10)/G10</f>
        <v>0.166666666666667</v>
      </c>
      <c r="H31" s="60" t="n">
        <f aca="false">+(L10-H10)/H10</f>
        <v>-0.357142857142857</v>
      </c>
      <c r="I31" s="60" t="n">
        <f aca="false">+(M10-I10)/I10</f>
        <v>-0.454545454545455</v>
      </c>
      <c r="J31" s="60" t="n">
        <f aca="false">+(N10-J10)/J10</f>
        <v>0.125</v>
      </c>
      <c r="K31" s="60" t="n">
        <f aca="false">+(O10-K10)/K10</f>
        <v>0.142857142857143</v>
      </c>
      <c r="L31" s="60" t="n">
        <f aca="false">+(P10-L10)/L10</f>
        <v>0.444444444444444</v>
      </c>
      <c r="M31" s="60" t="n">
        <f aca="false">+(Q10-M10)/M10</f>
        <v>0.5</v>
      </c>
      <c r="N31" s="60" t="n">
        <f aca="false">+(R10-N10)/N10</f>
        <v>0.222222222222222</v>
      </c>
      <c r="O31" s="60" t="n">
        <f aca="false">+(S10-O10)/O10</f>
        <v>1</v>
      </c>
      <c r="P31" s="60" t="n">
        <f aca="false">+(T10-P10)/P10</f>
        <v>0.0769230769230769</v>
      </c>
      <c r="Q31" s="60" t="n">
        <f aca="false">+(U10-Q10)/Q10</f>
        <v>0.666666666666667</v>
      </c>
      <c r="R31" s="60" t="n">
        <f aca="false">+(V10-R10)/R10</f>
        <v>1.09090909090909</v>
      </c>
      <c r="S31" s="60" t="n">
        <f aca="false">+(W10-S10)/S10</f>
        <v>-0.3125</v>
      </c>
      <c r="T31" s="60" t="n">
        <f aca="false">+(X10-T10)/T10</f>
        <v>-0.142857142857143</v>
      </c>
      <c r="U31" s="60" t="n">
        <f aca="false">+(Y10-U10)/U10</f>
        <v>0.0666666666666667</v>
      </c>
      <c r="V31" s="60" t="n">
        <f aca="false">+(Z10-V10)/V10</f>
        <v>-0.260869565217391</v>
      </c>
      <c r="W31" s="60" t="n">
        <f aca="false">+(AA10-W10)/W10</f>
        <v>1.27272727272727</v>
      </c>
      <c r="X31" s="60" t="n">
        <f aca="false">+(AB10-X10)/X10</f>
        <v>0.75</v>
      </c>
      <c r="Y31" s="60" t="n">
        <f aca="false">+(AC10-Y10)/Y10</f>
        <v>0.3125</v>
      </c>
      <c r="Z31" s="60" t="n">
        <f aca="false">+(AD10-Z10)/Z10</f>
        <v>0.529411764705882</v>
      </c>
      <c r="AA31" s="60" t="n">
        <f aca="false">+(AE10-AA10)/AA10</f>
        <v>0.04</v>
      </c>
      <c r="AB31" s="60" t="n">
        <f aca="false">+(AF10-AB10)/AB10</f>
        <v>0.19047619047619</v>
      </c>
      <c r="AC31" s="60" t="n">
        <f aca="false">+(AG10-AC10)/AC10</f>
        <v>0.523809523809524</v>
      </c>
      <c r="AD31" s="60" t="n">
        <f aca="false">+(AH10-AD10)/AD10</f>
        <v>0.346153846153846</v>
      </c>
      <c r="AE31" s="60" t="n">
        <f aca="false">+(AI10-AE10)/AE10</f>
        <v>-0.192307692307692</v>
      </c>
      <c r="AF31" s="60" t="n">
        <f aca="false">+(AJ10-AF10)/AF10</f>
        <v>0.16</v>
      </c>
      <c r="AG31" s="60" t="n">
        <f aca="false">+(AK10-AG10)/AG10</f>
        <v>0</v>
      </c>
      <c r="AH31" s="60" t="n">
        <f aca="false">+(AL10-AH10)/AH10</f>
        <v>-0.342857142857143</v>
      </c>
      <c r="AI31" s="60" t="n">
        <f aca="false">+(AM10-AI10)/AI10</f>
        <v>0.142857142857143</v>
      </c>
      <c r="AJ31" s="60" t="n">
        <f aca="false">+(AN10-AJ10)/AJ10</f>
        <v>0.448275862068966</v>
      </c>
      <c r="AK31" s="60" t="n">
        <f aca="false">+(AO10-AK10)/AK10</f>
        <v>-0.34375</v>
      </c>
      <c r="AL31" s="60" t="n">
        <f aca="false">+(AP10-AL10)/AL10</f>
        <v>0.695652173913043</v>
      </c>
      <c r="AM31" s="60" t="n">
        <f aca="false">+(AQ10-AM10)/AM10</f>
        <v>0.875</v>
      </c>
      <c r="AN31" s="60" t="n">
        <f aca="false">+(AR10-AN10)/AN10</f>
        <v>0</v>
      </c>
      <c r="AO31" s="60" t="n">
        <f aca="false">+(AS10-AO10)/AO10</f>
        <v>0.0952380952380952</v>
      </c>
      <c r="AP31" s="60" t="n">
        <f aca="false">+(AT10-AP10)/AP10</f>
        <v>0.128205128205128</v>
      </c>
      <c r="AQ31" s="60" t="n">
        <f aca="false">+(AU10-AQ10)/AQ10</f>
        <v>0.0222222222222222</v>
      </c>
      <c r="AR31" s="60" t="n">
        <f aca="false">+(AV10-AR10)/AR10</f>
        <v>-0.119047619047619</v>
      </c>
      <c r="AS31" s="60" t="n">
        <f aca="false">+(AW10-AS10)/AS10</f>
        <v>0.0869565217391304</v>
      </c>
      <c r="AT31" s="60" t="n">
        <f aca="false">+(AX10-AT10)/AT10</f>
        <v>-0.113636363636364</v>
      </c>
      <c r="AU31" s="60" t="n">
        <f aca="false">+(AZ10-AY10)/AY10</f>
        <v>-0.133333333333333</v>
      </c>
      <c r="AV31" s="60" t="n">
        <f aca="false">+(BA10-AZ10)/AZ10</f>
        <v>-0.205128205128205</v>
      </c>
      <c r="AW31" s="60" t="n">
        <f aca="false">+(BB10-BA10)/BA10</f>
        <v>0.32258064516129</v>
      </c>
      <c r="AX31" s="60" t="n">
        <f aca="false">+(BC10-BB10)/BB10</f>
        <v>0.658536585365854</v>
      </c>
      <c r="AY31" s="60" t="n">
        <f aca="false">+(BD10-BC10)/BC10</f>
        <v>-0.176470588235294</v>
      </c>
      <c r="AZ31" s="60" t="n">
        <f aca="false">+(BE10-BD10)/BD10</f>
        <v>0.660714285714286</v>
      </c>
      <c r="BA31" s="60" t="n">
        <f aca="false">+(BF10-BE10)/BE10</f>
        <v>0.268817204301075</v>
      </c>
      <c r="BB31" s="60" t="n">
        <f aca="false">+(BG10-BF10)/BF10</f>
        <v>-0.110169491525424</v>
      </c>
      <c r="BC31" s="60" t="n">
        <f aca="false">+(BH10-BG10)/BG10</f>
        <v>0.2</v>
      </c>
      <c r="BD31" s="60" t="n">
        <f aca="false">+(BI10-BH10)/BH10</f>
        <v>0.222222222222222</v>
      </c>
      <c r="BE31" s="60" t="n">
        <f aca="false">+(BJ10-BI10)/BI10</f>
        <v>-0.0454545454545455</v>
      </c>
    </row>
    <row r="32" customFormat="false" ht="17.1" hidden="false" customHeight="true" outlineLevel="0" collapsed="false">
      <c r="B32" s="40" t="s">
        <v>165</v>
      </c>
      <c r="C32" s="60" t="n">
        <f aca="false">+(G11-C11)/C11</f>
        <v>-0.217391304347826</v>
      </c>
      <c r="D32" s="60" t="n">
        <f aca="false">+(H11-D11)/D11</f>
        <v>0.107142857142857</v>
      </c>
      <c r="E32" s="60" t="n">
        <f aca="false">+(I11-E11)/E11</f>
        <v>1.15384615384615</v>
      </c>
      <c r="F32" s="60" t="n">
        <f aca="false">+(J11-F11)/F11</f>
        <v>0.166666666666667</v>
      </c>
      <c r="G32" s="60" t="n">
        <f aca="false">+(K11-G11)/G11</f>
        <v>0.833333333333333</v>
      </c>
      <c r="H32" s="60" t="n">
        <f aca="false">+(L11-H11)/H11</f>
        <v>0.290322580645161</v>
      </c>
      <c r="I32" s="60" t="n">
        <f aca="false">+(M11-I11)/I11</f>
        <v>-0.107142857142857</v>
      </c>
      <c r="J32" s="60" t="n">
        <f aca="false">+(N11-J11)/J11</f>
        <v>0.514285714285714</v>
      </c>
      <c r="K32" s="60" t="n">
        <f aca="false">+(O11-K11)/K11</f>
        <v>0.575757575757576</v>
      </c>
      <c r="L32" s="60" t="n">
        <f aca="false">+(P11-L11)/L11</f>
        <v>0.225</v>
      </c>
      <c r="M32" s="60" t="n">
        <f aca="false">+(Q11-M11)/M11</f>
        <v>0.2</v>
      </c>
      <c r="N32" s="60" t="n">
        <f aca="false">+(R11-N11)/N11</f>
        <v>-0.0377358490566038</v>
      </c>
      <c r="O32" s="60" t="n">
        <f aca="false">+(S11-O11)/O11</f>
        <v>0.0576923076923077</v>
      </c>
      <c r="P32" s="60" t="n">
        <f aca="false">+(T11-P11)/P11</f>
        <v>0.224489795918367</v>
      </c>
      <c r="Q32" s="60" t="n">
        <f aca="false">+(U11-Q11)/Q11</f>
        <v>0.0666666666666667</v>
      </c>
      <c r="R32" s="60" t="n">
        <f aca="false">+(V11-R11)/R11</f>
        <v>0</v>
      </c>
      <c r="S32" s="60" t="n">
        <f aca="false">+(W11-S11)/S11</f>
        <v>0.145454545454545</v>
      </c>
      <c r="T32" s="60" t="n">
        <f aca="false">+(X11-T11)/T11</f>
        <v>0.05</v>
      </c>
      <c r="U32" s="60" t="n">
        <f aca="false">+(Y11-U11)/U11</f>
        <v>0.28125</v>
      </c>
      <c r="V32" s="60" t="n">
        <f aca="false">+(Z11-V11)/V11</f>
        <v>0.549019607843137</v>
      </c>
      <c r="W32" s="60" t="n">
        <f aca="false">+(AA11-W11)/W11</f>
        <v>0.0158730158730159</v>
      </c>
      <c r="X32" s="60" t="n">
        <f aca="false">+(AB11-X11)/X11</f>
        <v>0.412698412698413</v>
      </c>
      <c r="Y32" s="60" t="n">
        <f aca="false">+(AC11-Y11)/Y11</f>
        <v>0.24390243902439</v>
      </c>
      <c r="Z32" s="60" t="n">
        <f aca="false">+(AD11-Z11)/Z11</f>
        <v>0.253164556962025</v>
      </c>
      <c r="AA32" s="60" t="n">
        <f aca="false">+(AE11-AA11)/AA11</f>
        <v>0.234375</v>
      </c>
      <c r="AB32" s="60" t="n">
        <f aca="false">+(AF11-AB11)/AB11</f>
        <v>0.0337078651685393</v>
      </c>
      <c r="AC32" s="60" t="n">
        <f aca="false">+(AG11-AC11)/AC11</f>
        <v>0.705882352941176</v>
      </c>
      <c r="AD32" s="60" t="n">
        <f aca="false">+(AH11-AD11)/AD11</f>
        <v>0.0505050505050505</v>
      </c>
      <c r="AE32" s="60" t="n">
        <f aca="false">+(AI11-AE11)/AE11</f>
        <v>0.278481012658228</v>
      </c>
      <c r="AF32" s="60" t="n">
        <f aca="false">+(AJ11-AF11)/AF11</f>
        <v>0.0108695652173913</v>
      </c>
      <c r="AG32" s="60" t="n">
        <f aca="false">+(AK11-AG11)/AG11</f>
        <v>0.0574712643678161</v>
      </c>
      <c r="AH32" s="60" t="n">
        <f aca="false">+(AL11-AH11)/AH11</f>
        <v>-0.0961538461538462</v>
      </c>
      <c r="AI32" s="60" t="n">
        <f aca="false">+(AM11-AI11)/AI11</f>
        <v>-0.0792079207920792</v>
      </c>
      <c r="AJ32" s="60" t="n">
        <f aca="false">+(AN11-AJ11)/AJ11</f>
        <v>0.333333333333333</v>
      </c>
      <c r="AK32" s="60" t="n">
        <f aca="false">+(AO11-AK11)/AK11</f>
        <v>-0.380434782608696</v>
      </c>
      <c r="AL32" s="60" t="n">
        <f aca="false">+(AP11-AL11)/AL11</f>
        <v>0.308510638297872</v>
      </c>
      <c r="AM32" s="60" t="n">
        <f aca="false">+(AQ11-AM11)/AM11</f>
        <v>0.172043010752688</v>
      </c>
      <c r="AN32" s="60" t="n">
        <f aca="false">+(AR11-AN11)/AN11</f>
        <v>-0.0645161290322581</v>
      </c>
      <c r="AO32" s="60" t="n">
        <f aca="false">+(AS11-AO11)/AO11</f>
        <v>0.543859649122807</v>
      </c>
      <c r="AP32" s="60" t="n">
        <f aca="false">+(AT11-AP11)/AP11</f>
        <v>0.0487804878048781</v>
      </c>
      <c r="AQ32" s="60" t="n">
        <f aca="false">+(AU11-AQ11)/AQ11</f>
        <v>0.247706422018349</v>
      </c>
      <c r="AR32" s="60" t="n">
        <f aca="false">+(AV11-AR11)/AR11</f>
        <v>0.0431034482758621</v>
      </c>
      <c r="AS32" s="60" t="n">
        <f aca="false">+(AW11-AS11)/AS11</f>
        <v>0.113636363636364</v>
      </c>
      <c r="AT32" s="60" t="n">
        <f aca="false">+(AX11-AT11)/AT11</f>
        <v>-0.0930232558139535</v>
      </c>
      <c r="AU32" s="60" t="n">
        <f aca="false">+(AZ11-AY11)/AY11</f>
        <v>0.191489361702128</v>
      </c>
      <c r="AV32" s="60" t="n">
        <f aca="false">+(BA11-AZ11)/AZ11</f>
        <v>0.348214285714286</v>
      </c>
      <c r="AW32" s="60" t="n">
        <f aca="false">+(BB11-BA11)/BA11</f>
        <v>0.205298013245033</v>
      </c>
      <c r="AX32" s="60" t="n">
        <f aca="false">+(BC11-BB11)/BB11</f>
        <v>0.0879120879120879</v>
      </c>
      <c r="AY32" s="60" t="n">
        <f aca="false">+(BD11-BC11)/BC11</f>
        <v>0.242424242424242</v>
      </c>
      <c r="AZ32" s="60" t="n">
        <f aca="false">+(BE11-BD11)/BD11</f>
        <v>0.231707317073171</v>
      </c>
      <c r="BA32" s="60" t="n">
        <f aca="false">+(BF11-BE11)/BE11</f>
        <v>0.194719471947195</v>
      </c>
      <c r="BB32" s="60" t="n">
        <f aca="false">+(BG11-BF11)/BF11</f>
        <v>0.0497237569060773</v>
      </c>
      <c r="BC32" s="60" t="n">
        <f aca="false">+(BH11-BG11)/BG11</f>
        <v>0.0447368421052632</v>
      </c>
      <c r="BD32" s="60" t="n">
        <f aca="false">+(BI11-BH11)/BH11</f>
        <v>0.113350125944584</v>
      </c>
      <c r="BE32" s="60" t="n">
        <f aca="false">+(BJ11-BI11)/BI11</f>
        <v>0.0678733031674208</v>
      </c>
    </row>
    <row r="33" customFormat="false" ht="17.1" hidden="false" customHeight="true" outlineLevel="0" collapsed="false">
      <c r="B33" s="40" t="s">
        <v>99</v>
      </c>
      <c r="C33" s="60" t="n">
        <f aca="false">+(G12-C12)/C12</f>
        <v>-0.166666666666667</v>
      </c>
      <c r="D33" s="60" t="n">
        <f aca="false">+(H12-D12)/D12</f>
        <v>-0.037037037037037</v>
      </c>
      <c r="E33" s="60" t="n">
        <f aca="false">+(I12-E12)/E12</f>
        <v>0.454545454545455</v>
      </c>
      <c r="F33" s="60" t="n">
        <f aca="false">+(J12-F12)/F12</f>
        <v>0.2</v>
      </c>
      <c r="G33" s="60" t="n">
        <f aca="false">+(K12-G12)/G12</f>
        <v>0.866666666666667</v>
      </c>
      <c r="H33" s="60" t="n">
        <f aca="false">+(L12-H12)/H12</f>
        <v>0.0384615384615385</v>
      </c>
      <c r="I33" s="60" t="n">
        <f aca="false">+(M12-I12)/I12</f>
        <v>0.5</v>
      </c>
      <c r="J33" s="60" t="n">
        <f aca="false">+(N12-J12)/J12</f>
        <v>-0.166666666666667</v>
      </c>
      <c r="K33" s="60" t="n">
        <f aca="false">+(O12-K12)/K12</f>
        <v>-0.25</v>
      </c>
      <c r="L33" s="60" t="n">
        <f aca="false">+(P12-L12)/L12</f>
        <v>0.407407407407407</v>
      </c>
      <c r="M33" s="60" t="n">
        <f aca="false">+(Q12-M12)/M12</f>
        <v>0.0416666666666667</v>
      </c>
      <c r="N33" s="60" t="n">
        <f aca="false">+(R12-N12)/N12</f>
        <v>0.24</v>
      </c>
      <c r="O33" s="60" t="n">
        <f aca="false">+(S12-O12)/O12</f>
        <v>0.857142857142857</v>
      </c>
      <c r="P33" s="60" t="n">
        <f aca="false">+(T12-P12)/P12</f>
        <v>0.157894736842105</v>
      </c>
      <c r="Q33" s="60" t="n">
        <f aca="false">+(U12-Q12)/Q12</f>
        <v>0.24</v>
      </c>
      <c r="R33" s="60" t="n">
        <f aca="false">+(V12-R12)/R12</f>
        <v>0.483870967741936</v>
      </c>
      <c r="S33" s="60" t="n">
        <f aca="false">+(W12-S12)/S12</f>
        <v>0.743589743589744</v>
      </c>
      <c r="T33" s="60" t="n">
        <f aca="false">+(X12-T12)/T12</f>
        <v>-0.227272727272727</v>
      </c>
      <c r="U33" s="60" t="n">
        <f aca="false">+(Y12-U12)/U12</f>
        <v>1.12903225806452</v>
      </c>
      <c r="V33" s="60" t="n">
        <f aca="false">+(Z12-V12)/V12</f>
        <v>0.152173913043478</v>
      </c>
      <c r="W33" s="60" t="n">
        <f aca="false">+(AA12-W12)/W12</f>
        <v>-0.0588235294117647</v>
      </c>
      <c r="X33" s="60" t="n">
        <f aca="false">+(AB12-X12)/X12</f>
        <v>1.52941176470588</v>
      </c>
      <c r="Y33" s="60" t="n">
        <f aca="false">+(AC12-Y12)/Y12</f>
        <v>-0.181818181818182</v>
      </c>
      <c r="Z33" s="60" t="n">
        <f aca="false">+(AD12-Z12)/Z12</f>
        <v>0.377358490566038</v>
      </c>
      <c r="AA33" s="60" t="n">
        <f aca="false">+(AE12-AA12)/AA12</f>
        <v>0.078125</v>
      </c>
      <c r="AB33" s="60" t="n">
        <f aca="false">+(AF12-AB12)/AB12</f>
        <v>-0.267441860465116</v>
      </c>
      <c r="AC33" s="60" t="n">
        <f aca="false">+(AG12-AC12)/AC12</f>
        <v>-0.0740740740740741</v>
      </c>
      <c r="AD33" s="60" t="n">
        <f aca="false">+(AH12-AD12)/AD12</f>
        <v>-0.178082191780822</v>
      </c>
      <c r="AE33" s="60" t="n">
        <f aca="false">+(AI12-AE12)/AE12</f>
        <v>-0.101449275362319</v>
      </c>
      <c r="AF33" s="60" t="n">
        <f aca="false">+(AJ12-AF12)/AF12</f>
        <v>-0.0317460317460317</v>
      </c>
      <c r="AG33" s="60" t="n">
        <f aca="false">+(AK12-AG12)/AG12</f>
        <v>0.2</v>
      </c>
      <c r="AH33" s="60" t="n">
        <f aca="false">+(AL12-AH12)/AH12</f>
        <v>0.166666666666667</v>
      </c>
      <c r="AI33" s="60" t="n">
        <f aca="false">+(AM12-AI12)/AI12</f>
        <v>0.403225806451613</v>
      </c>
      <c r="AJ33" s="60" t="n">
        <f aca="false">+(AN12-AJ12)/AJ12</f>
        <v>0.327868852459016</v>
      </c>
      <c r="AK33" s="60" t="n">
        <f aca="false">+(AO12-AK12)/AK12</f>
        <v>-0.166666666666667</v>
      </c>
      <c r="AL33" s="60" t="n">
        <f aca="false">+(AP12-AL12)/AL12</f>
        <v>0.0857142857142857</v>
      </c>
      <c r="AM33" s="60" t="n">
        <f aca="false">+(AQ12-AM12)/AM12</f>
        <v>0.206896551724138</v>
      </c>
      <c r="AN33" s="60" t="n">
        <f aca="false">+(AR12-AN12)/AN12</f>
        <v>0.0246913580246914</v>
      </c>
      <c r="AO33" s="60" t="n">
        <f aca="false">+(AS12-AO12)/AO12</f>
        <v>0.28</v>
      </c>
      <c r="AP33" s="60" t="n">
        <f aca="false">+(AT12-AP12)/AP12</f>
        <v>0.263157894736842</v>
      </c>
      <c r="AQ33" s="60" t="n">
        <f aca="false">+(AU12-AQ12)/AQ12</f>
        <v>-0.0952380952380952</v>
      </c>
      <c r="AR33" s="60" t="n">
        <f aca="false">+(AV12-AR12)/AR12</f>
        <v>0.204819277108434</v>
      </c>
      <c r="AS33" s="60" t="n">
        <f aca="false">+(AW12-AS12)/AS12</f>
        <v>-0.078125</v>
      </c>
      <c r="AT33" s="60" t="n">
        <f aca="false">+(AX12-AT12)/AT12</f>
        <v>0</v>
      </c>
      <c r="AU33" s="60" t="n">
        <f aca="false">+(AZ12-AY12)/AY12</f>
        <v>0.0740740740740741</v>
      </c>
      <c r="AV33" s="60" t="n">
        <f aca="false">+(BA12-AZ12)/AZ12</f>
        <v>0.195402298850575</v>
      </c>
      <c r="AW33" s="60" t="n">
        <f aca="false">+(BB12-BA12)/BA12</f>
        <v>0.105769230769231</v>
      </c>
      <c r="AX33" s="60" t="n">
        <f aca="false">+(BC12-BB12)/BB12</f>
        <v>0.391304347826087</v>
      </c>
      <c r="AY33" s="60" t="n">
        <f aca="false">+(BD12-BC12)/BC12</f>
        <v>0.38125</v>
      </c>
      <c r="AZ33" s="60" t="n">
        <f aca="false">+(BE12-BD12)/BD12</f>
        <v>0.253393665158371</v>
      </c>
      <c r="BA33" s="60" t="n">
        <f aca="false">+(BF12-BE12)/BE12</f>
        <v>-0.126353790613718</v>
      </c>
      <c r="BB33" s="60" t="n">
        <f aca="false">+(BG12-BF12)/BF12</f>
        <v>0.0454545454545455</v>
      </c>
      <c r="BC33" s="60" t="n">
        <f aca="false">+(BH12-BG12)/BG12</f>
        <v>0.162055335968379</v>
      </c>
      <c r="BD33" s="60" t="n">
        <f aca="false">+(BI12-BH12)/BH12</f>
        <v>0.183673469387755</v>
      </c>
      <c r="BE33" s="60" t="n">
        <f aca="false">+(BJ12-BI12)/BI12</f>
        <v>0.00574712643678161</v>
      </c>
    </row>
    <row r="34" customFormat="false" ht="17.1" hidden="false" customHeight="true" outlineLevel="0" collapsed="false">
      <c r="B34" s="40" t="s">
        <v>100</v>
      </c>
      <c r="C34" s="60" t="n">
        <f aca="false">+(G13-C13)/C13</f>
        <v>0.163841807909605</v>
      </c>
      <c r="D34" s="60" t="n">
        <f aca="false">+(H13-D13)/D13</f>
        <v>0.18552036199095</v>
      </c>
      <c r="E34" s="60" t="n">
        <f aca="false">+(I13-E13)/E13</f>
        <v>0.270967741935484</v>
      </c>
      <c r="F34" s="60" t="n">
        <f aca="false">+(J13-F13)/F13</f>
        <v>0.119402985074627</v>
      </c>
      <c r="G34" s="60" t="n">
        <f aca="false">+(K13-G13)/G13</f>
        <v>0.33495145631068</v>
      </c>
      <c r="H34" s="60" t="n">
        <f aca="false">+(L13-H13)/H13</f>
        <v>0.0877862595419847</v>
      </c>
      <c r="I34" s="60" t="n">
        <f aca="false">+(M13-I13)/I13</f>
        <v>0.279187817258883</v>
      </c>
      <c r="J34" s="60" t="n">
        <f aca="false">+(N13-J13)/J13</f>
        <v>0.226666666666667</v>
      </c>
      <c r="K34" s="60" t="n">
        <f aca="false">+(O13-K13)/K13</f>
        <v>0.0290909090909091</v>
      </c>
      <c r="L34" s="60" t="n">
        <f aca="false">+(P13-L13)/L13</f>
        <v>0.101754385964912</v>
      </c>
      <c r="M34" s="60" t="n">
        <f aca="false">+(Q13-M13)/M13</f>
        <v>-0.0396825396825397</v>
      </c>
      <c r="N34" s="60" t="n">
        <f aca="false">+(R13-N13)/N13</f>
        <v>0.297101449275362</v>
      </c>
      <c r="O34" s="60" t="n">
        <f aca="false">+(S13-O13)/O13</f>
        <v>0.229681978798587</v>
      </c>
      <c r="P34" s="60" t="n">
        <f aca="false">+(T13-P13)/P13</f>
        <v>0.162420382165605</v>
      </c>
      <c r="Q34" s="60" t="n">
        <f aca="false">+(U13-Q13)/Q13</f>
        <v>0.314049586776859</v>
      </c>
      <c r="R34" s="60" t="n">
        <f aca="false">+(V13-R13)/R13</f>
        <v>0.0837988826815642</v>
      </c>
      <c r="S34" s="60" t="n">
        <f aca="false">+(W13-S13)/S13</f>
        <v>0.155172413793103</v>
      </c>
      <c r="T34" s="60" t="n">
        <f aca="false">+(X13-T13)/T13</f>
        <v>0.202739726027397</v>
      </c>
      <c r="U34" s="60" t="n">
        <f aca="false">+(Y13-U13)/U13</f>
        <v>0.0314465408805031</v>
      </c>
      <c r="V34" s="60" t="n">
        <f aca="false">+(Z13-V13)/V13</f>
        <v>0.15979381443299</v>
      </c>
      <c r="W34" s="60" t="n">
        <f aca="false">+(AA13-W13)/W13</f>
        <v>0.256218905472637</v>
      </c>
      <c r="X34" s="60" t="n">
        <f aca="false">+(AB13-X13)/X13</f>
        <v>0.0683371298405467</v>
      </c>
      <c r="Y34" s="60" t="n">
        <f aca="false">+(AC13-Y13)/Y13</f>
        <v>0.0487804878048781</v>
      </c>
      <c r="Z34" s="60" t="n">
        <f aca="false">+(AD13-Z13)/Z13</f>
        <v>0.155555555555556</v>
      </c>
      <c r="AA34" s="60" t="n">
        <f aca="false">+(AE13-AA13)/AA13</f>
        <v>-0.0336633663366337</v>
      </c>
      <c r="AB34" s="60" t="n">
        <f aca="false">+(AF13-AB13)/AB13</f>
        <v>0.130063965884861</v>
      </c>
      <c r="AC34" s="60" t="n">
        <f aca="false">+(AG13-AC13)/AC13</f>
        <v>0.247093023255814</v>
      </c>
      <c r="AD34" s="60" t="n">
        <f aca="false">+(AH13-AD13)/AD13</f>
        <v>0.0269230769230769</v>
      </c>
      <c r="AE34" s="60" t="n">
        <f aca="false">+(AI13-AE13)/AE13</f>
        <v>0.209016393442623</v>
      </c>
      <c r="AF34" s="60" t="n">
        <f aca="false">+(AJ13-AF13)/AF13</f>
        <v>0.0867924528301887</v>
      </c>
      <c r="AG34" s="60" t="n">
        <f aca="false">+(AK13-AG13)/AG13</f>
        <v>0.0606060606060606</v>
      </c>
      <c r="AH34" s="60" t="n">
        <f aca="false">+(AL13-AH13)/AH13</f>
        <v>0.147940074906367</v>
      </c>
      <c r="AI34" s="60" t="n">
        <f aca="false">+(AM13-AI13)/AI13</f>
        <v>-0.035593220338983</v>
      </c>
      <c r="AJ34" s="60" t="n">
        <f aca="false">+(AN13-AJ13)/AJ13</f>
        <v>0.229166666666667</v>
      </c>
      <c r="AK34" s="60" t="n">
        <f aca="false">+(AO13-AK13)/AK13</f>
        <v>-0.0527472527472527</v>
      </c>
      <c r="AL34" s="60" t="n">
        <f aca="false">+(AP13-AL13)/AL13</f>
        <v>0.00815660685154976</v>
      </c>
      <c r="AM34" s="60" t="n">
        <f aca="false">+(AQ13-AM13)/AM13</f>
        <v>0.161687170474517</v>
      </c>
      <c r="AN34" s="60" t="n">
        <f aca="false">+(AR13-AN13)/AN13</f>
        <v>-0.149717514124294</v>
      </c>
      <c r="AO34" s="60" t="n">
        <f aca="false">+(AS13-AO13)/AO13</f>
        <v>0.106728538283063</v>
      </c>
      <c r="AP34" s="60" t="n">
        <f aca="false">+(AT13-AP13)/AP13</f>
        <v>-0.0420711974110032</v>
      </c>
      <c r="AQ34" s="60" t="n">
        <f aca="false">+(AU13-AQ13)/AQ13</f>
        <v>-0.113464447806354</v>
      </c>
      <c r="AR34" s="60" t="n">
        <f aca="false">+(AV13-AR13)/AR13</f>
        <v>0.225913621262458</v>
      </c>
      <c r="AS34" s="60" t="n">
        <f aca="false">+(AW13-AS13)/AS13</f>
        <v>-0.0419287211740042</v>
      </c>
      <c r="AT34" s="60" t="n">
        <f aca="false">+(AX13-AT13)/AT13</f>
        <v>0.111486486486486</v>
      </c>
      <c r="AU34" s="60" t="n">
        <f aca="false">+(AZ13-AY13)/AY13</f>
        <v>0.180371352785146</v>
      </c>
      <c r="AV34" s="60" t="n">
        <f aca="false">+(BA13-AZ13)/AZ13</f>
        <v>0.22247191011236</v>
      </c>
      <c r="AW34" s="60" t="n">
        <f aca="false">+(BB13-BA13)/BA13</f>
        <v>0.100183823529412</v>
      </c>
      <c r="AX34" s="60" t="n">
        <f aca="false">+(BC13-BB13)/BB13</f>
        <v>0.18546365914787</v>
      </c>
      <c r="AY34" s="60" t="n">
        <f aca="false">+(BD13-BC13)/BC13</f>
        <v>0.140944326990839</v>
      </c>
      <c r="AZ34" s="60" t="n">
        <f aca="false">+(BE13-BD13)/BD13</f>
        <v>0.13526868437307</v>
      </c>
      <c r="BA34" s="60" t="n">
        <f aca="false">+(BF13-BE13)/BE13</f>
        <v>0.0778019586507073</v>
      </c>
      <c r="BB34" s="60" t="n">
        <f aca="false">+(BG13-BF13)/BF13</f>
        <v>0.12771327612317</v>
      </c>
      <c r="BC34" s="60" t="n">
        <f aca="false">+(BH13-BG13)/BG13</f>
        <v>0.0411817367949866</v>
      </c>
      <c r="BD34" s="60" t="n">
        <f aca="false">+(BI13-BH13)/BH13</f>
        <v>0.00257953568357696</v>
      </c>
      <c r="BE34" s="60" t="n">
        <f aca="false">+(BJ13-BI13)/BI13</f>
        <v>0.0458833619210978</v>
      </c>
    </row>
    <row r="35" customFormat="false" ht="17.1" hidden="false" customHeight="true" outlineLevel="0" collapsed="false">
      <c r="B35" s="40" t="s">
        <v>101</v>
      </c>
      <c r="C35" s="60" t="n">
        <f aca="false">+(G14-C14)/C14</f>
        <v>0.232323232323232</v>
      </c>
      <c r="D35" s="60" t="n">
        <f aca="false">+(H14-D14)/D14</f>
        <v>0.122448979591837</v>
      </c>
      <c r="E35" s="60" t="n">
        <f aca="false">+(I14-E14)/E14</f>
        <v>-0.0111111111111111</v>
      </c>
      <c r="F35" s="60" t="n">
        <f aca="false">+(J14-F14)/F14</f>
        <v>0.045045045045045</v>
      </c>
      <c r="G35" s="60" t="n">
        <f aca="false">+(K14-G14)/G14</f>
        <v>-0.0901639344262295</v>
      </c>
      <c r="H35" s="60" t="n">
        <f aca="false">+(L14-H14)/H14</f>
        <v>0.118181818181818</v>
      </c>
      <c r="I35" s="60" t="n">
        <f aca="false">+(M14-I14)/I14</f>
        <v>0.213483146067416</v>
      </c>
      <c r="J35" s="60" t="n">
        <f aca="false">+(N14-J14)/J14</f>
        <v>0.146551724137931</v>
      </c>
      <c r="K35" s="60" t="n">
        <f aca="false">+(O14-K14)/K14</f>
        <v>0.288288288288288</v>
      </c>
      <c r="L35" s="60" t="n">
        <f aca="false">+(P14-L14)/L14</f>
        <v>0.382113821138211</v>
      </c>
      <c r="M35" s="60" t="n">
        <f aca="false">+(Q14-M14)/M14</f>
        <v>0.444444444444444</v>
      </c>
      <c r="N35" s="60" t="n">
        <f aca="false">+(R14-N14)/N14</f>
        <v>0.421052631578947</v>
      </c>
      <c r="O35" s="60" t="n">
        <f aca="false">+(S14-O14)/O14</f>
        <v>0.265734265734266</v>
      </c>
      <c r="P35" s="60" t="n">
        <f aca="false">+(T14-P14)/P14</f>
        <v>0.4</v>
      </c>
      <c r="Q35" s="60" t="n">
        <f aca="false">+(U14-Q14)/Q14</f>
        <v>-0.0833333333333333</v>
      </c>
      <c r="R35" s="60" t="n">
        <f aca="false">+(V14-R14)/R14</f>
        <v>0.0423280423280423</v>
      </c>
      <c r="S35" s="60" t="n">
        <f aca="false">+(W14-S14)/S14</f>
        <v>0.143646408839779</v>
      </c>
      <c r="T35" s="60" t="n">
        <f aca="false">+(X14-T14)/T14</f>
        <v>-0.0672268907563025</v>
      </c>
      <c r="U35" s="60" t="n">
        <f aca="false">+(Y14-U14)/U14</f>
        <v>0.461538461538462</v>
      </c>
      <c r="V35" s="60" t="n">
        <f aca="false">+(Z14-V14)/V14</f>
        <v>0.258883248730964</v>
      </c>
      <c r="W35" s="60" t="n">
        <f aca="false">+(AA14-W14)/W14</f>
        <v>0.29951690821256</v>
      </c>
      <c r="X35" s="60" t="n">
        <f aca="false">+(AB14-X14)/X14</f>
        <v>0.234234234234234</v>
      </c>
      <c r="Y35" s="60" t="n">
        <f aca="false">+(AC14-Y14)/Y14</f>
        <v>0.0191387559808612</v>
      </c>
      <c r="Z35" s="60" t="n">
        <f aca="false">+(AD14-Z14)/Z14</f>
        <v>0.0685483870967742</v>
      </c>
      <c r="AA35" s="60" t="n">
        <f aca="false">+(AE14-AA14)/AA14</f>
        <v>0.0483271375464684</v>
      </c>
      <c r="AB35" s="60" t="n">
        <f aca="false">+(AF14-AB14)/AB14</f>
        <v>0.131386861313869</v>
      </c>
      <c r="AC35" s="60" t="n">
        <f aca="false">+(AG14-AC14)/AC14</f>
        <v>0.145539906103286</v>
      </c>
      <c r="AD35" s="60" t="n">
        <f aca="false">+(AH14-AD14)/AD14</f>
        <v>0.162264150943396</v>
      </c>
      <c r="AE35" s="60" t="n">
        <f aca="false">+(AI14-AE14)/AE14</f>
        <v>0.0602836879432624</v>
      </c>
      <c r="AF35" s="60" t="n">
        <f aca="false">+(AJ14-AF14)/AF14</f>
        <v>0.0387096774193548</v>
      </c>
      <c r="AG35" s="60" t="n">
        <f aca="false">+(AK14-AG14)/AG14</f>
        <v>0.069672131147541</v>
      </c>
      <c r="AH35" s="60" t="n">
        <f aca="false">+(AL14-AH14)/AH14</f>
        <v>0.123376623376623</v>
      </c>
      <c r="AI35" s="60" t="n">
        <f aca="false">+(AM14-AI14)/AI14</f>
        <v>0.0802675585284281</v>
      </c>
      <c r="AJ35" s="60" t="n">
        <f aca="false">+(AN14-AJ14)/AJ14</f>
        <v>0.198757763975155</v>
      </c>
      <c r="AK35" s="60" t="n">
        <f aca="false">+(AO14-AK14)/AK14</f>
        <v>0.0881226053639847</v>
      </c>
      <c r="AL35" s="60" t="n">
        <f aca="false">+(AP14-AL14)/AL14</f>
        <v>0.0722543352601156</v>
      </c>
      <c r="AM35" s="60" t="n">
        <f aca="false">+(AQ14-AM14)/AM14</f>
        <v>0.123839009287926</v>
      </c>
      <c r="AN35" s="60" t="n">
        <f aca="false">+(AR14-AN14)/AN14</f>
        <v>-0.145077720207254</v>
      </c>
      <c r="AO35" s="60" t="n">
        <f aca="false">+(AS14-AO14)/AO14</f>
        <v>-0.221830985915493</v>
      </c>
      <c r="AP35" s="60" t="n">
        <f aca="false">+(AT14-AP14)/AP14</f>
        <v>-0.175202156334232</v>
      </c>
      <c r="AQ35" s="60" t="n">
        <f aca="false">+(AU14-AQ14)/AQ14</f>
        <v>-0.143250688705234</v>
      </c>
      <c r="AR35" s="60" t="n">
        <f aca="false">+(AV14-AR14)/AR14</f>
        <v>-0.0121212121212121</v>
      </c>
      <c r="AS35" s="60" t="n">
        <f aca="false">+(AW14-AS14)/AS14</f>
        <v>0.334841628959276</v>
      </c>
      <c r="AT35" s="60" t="n">
        <f aca="false">+(AX14-AT14)/AT14</f>
        <v>0.281045751633987</v>
      </c>
      <c r="AU35" s="60" t="n">
        <f aca="false">+(AZ14-AY14)/AY14</f>
        <v>0.0979899497487437</v>
      </c>
      <c r="AV35" s="60" t="n">
        <f aca="false">+(BA14-AZ14)/AZ14</f>
        <v>0.0869565217391304</v>
      </c>
      <c r="AW35" s="60" t="n">
        <f aca="false">+(BB14-BA14)/BA14</f>
        <v>0.385263157894737</v>
      </c>
      <c r="AX35" s="60" t="n">
        <f aca="false">+(BC14-BB14)/BB14</f>
        <v>0.153495440729483</v>
      </c>
      <c r="AY35" s="60" t="n">
        <f aca="false">+(BD14-BC14)/BC14</f>
        <v>0.167325428194993</v>
      </c>
      <c r="AZ35" s="60" t="n">
        <f aca="false">+(BE14-BD14)/BD14</f>
        <v>0.152370203160271</v>
      </c>
      <c r="BA35" s="60" t="n">
        <f aca="false">+(BF14-BE14)/BE14</f>
        <v>0.120470127326151</v>
      </c>
      <c r="BB35" s="60" t="n">
        <f aca="false">+(BG14-BF14)/BF14</f>
        <v>0.0734265734265734</v>
      </c>
      <c r="BC35" s="60" t="n">
        <f aca="false">+(BH14-BG14)/BG14</f>
        <v>0.110749185667752</v>
      </c>
      <c r="BD35" s="60" t="n">
        <f aca="false">+(BI14-BH14)/BH14</f>
        <v>-0.105571847507331</v>
      </c>
      <c r="BE35" s="60" t="n">
        <f aca="false">+(BJ14-BI14)/BI14</f>
        <v>0.0852459016393443</v>
      </c>
    </row>
    <row r="36" customFormat="false" ht="17.1" hidden="false" customHeight="true" outlineLevel="0" collapsed="false">
      <c r="B36" s="40" t="s">
        <v>102</v>
      </c>
      <c r="C36" s="60" t="n">
        <f aca="false">+(G15-C15)/C15</f>
        <v>0.5</v>
      </c>
      <c r="D36" s="60" t="n">
        <f aca="false">+(H15-D15)/D15</f>
        <v>-0.1875</v>
      </c>
      <c r="E36" s="60" t="n">
        <f aca="false">+(I15-E15)/E15</f>
        <v>3.33333333333333</v>
      </c>
      <c r="F36" s="60" t="n">
        <f aca="false">+(J15-F15)/F15</f>
        <v>0.533333333333333</v>
      </c>
      <c r="G36" s="60" t="n">
        <f aca="false">+(K15-G15)/G15</f>
        <v>0.75</v>
      </c>
      <c r="H36" s="60" t="n">
        <f aca="false">+(L15-H15)/H15</f>
        <v>1.15384615384615</v>
      </c>
      <c r="I36" s="60" t="n">
        <f aca="false">+(M15-I15)/I15</f>
        <v>-0.653846153846154</v>
      </c>
      <c r="J36" s="60" t="n">
        <f aca="false">+(N15-J15)/J15</f>
        <v>-0.130434782608696</v>
      </c>
      <c r="K36" s="60" t="n">
        <f aca="false">+(O15-K15)/K15</f>
        <v>-0.142857142857143</v>
      </c>
      <c r="L36" s="60" t="n">
        <f aca="false">+(P15-L15)/L15</f>
        <v>0.0357142857142857</v>
      </c>
      <c r="M36" s="60" t="n">
        <f aca="false">+(Q15-M15)/M15</f>
        <v>0.888888888888889</v>
      </c>
      <c r="N36" s="60" t="n">
        <f aca="false">+(R15-N15)/N15</f>
        <v>0.5</v>
      </c>
      <c r="O36" s="60" t="n">
        <f aca="false">+(S15-O15)/O15</f>
        <v>0.388888888888889</v>
      </c>
      <c r="P36" s="60" t="n">
        <f aca="false">+(T15-P15)/P15</f>
        <v>-0.448275862068966</v>
      </c>
      <c r="Q36" s="60" t="n">
        <f aca="false">+(U15-Q15)/Q15</f>
        <v>0.235294117647059</v>
      </c>
      <c r="R36" s="60" t="n">
        <f aca="false">+(V15-R15)/R15</f>
        <v>-0.2</v>
      </c>
      <c r="S36" s="60" t="n">
        <f aca="false">+(W15-S15)/S15</f>
        <v>-0.08</v>
      </c>
      <c r="T36" s="60" t="n">
        <f aca="false">+(X15-T15)/T15</f>
        <v>0.8125</v>
      </c>
      <c r="U36" s="60" t="n">
        <f aca="false">+(Y15-U15)/U15</f>
        <v>0.19047619047619</v>
      </c>
      <c r="V36" s="60" t="n">
        <f aca="false">+(Z15-V15)/V15</f>
        <v>0.291666666666667</v>
      </c>
      <c r="W36" s="60" t="n">
        <f aca="false">+(AA15-W15)/W15</f>
        <v>0.478260869565217</v>
      </c>
      <c r="X36" s="60" t="n">
        <f aca="false">+(AB15-X15)/X15</f>
        <v>0.586206896551724</v>
      </c>
      <c r="Y36" s="60" t="n">
        <f aca="false">+(AC15-Y15)/Y15</f>
        <v>0.56</v>
      </c>
      <c r="Z36" s="60" t="n">
        <f aca="false">+(AD15-Z15)/Z15</f>
        <v>0.612903225806452</v>
      </c>
      <c r="AA36" s="60" t="n">
        <f aca="false">+(AE15-AA15)/AA15</f>
        <v>-0.176470588235294</v>
      </c>
      <c r="AB36" s="60" t="n">
        <f aca="false">+(AF15-AB15)/AB15</f>
        <v>-0.239130434782609</v>
      </c>
      <c r="AC36" s="60" t="n">
        <f aca="false">+(AG15-AC15)/AC15</f>
        <v>-0.282051282051282</v>
      </c>
      <c r="AD36" s="60" t="n">
        <f aca="false">+(AH15-AD15)/AD15</f>
        <v>-0.38</v>
      </c>
      <c r="AE36" s="60" t="n">
        <f aca="false">+(AI15-AE15)/AE15</f>
        <v>0.357142857142857</v>
      </c>
      <c r="AF36" s="60" t="n">
        <f aca="false">+(AJ15-AF15)/AF15</f>
        <v>0.4</v>
      </c>
      <c r="AG36" s="60" t="n">
        <f aca="false">+(AK15-AG15)/AG15</f>
        <v>0.357142857142857</v>
      </c>
      <c r="AH36" s="60" t="n">
        <f aca="false">+(AL15-AH15)/AH15</f>
        <v>0.387096774193548</v>
      </c>
      <c r="AI36" s="60" t="n">
        <f aca="false">+(AM15-AI15)/AI15</f>
        <v>0.421052631578947</v>
      </c>
      <c r="AJ36" s="60" t="n">
        <f aca="false">+(AN15-AJ15)/AJ15</f>
        <v>0.224489795918367</v>
      </c>
      <c r="AK36" s="60" t="n">
        <f aca="false">+(AO15-AK15)/AK15</f>
        <v>-0.131578947368421</v>
      </c>
      <c r="AL36" s="60" t="n">
        <f aca="false">+(AP15-AL15)/AL15</f>
        <v>0.0930232558139535</v>
      </c>
      <c r="AM36" s="60" t="n">
        <f aca="false">+(AQ15-AM15)/AM15</f>
        <v>-0.259259259259259</v>
      </c>
      <c r="AN36" s="60" t="n">
        <f aca="false">+(AR15-AN15)/AN15</f>
        <v>-0.233333333333333</v>
      </c>
      <c r="AO36" s="60" t="n">
        <f aca="false">+(AS15-AO15)/AO15</f>
        <v>0.424242424242424</v>
      </c>
      <c r="AP36" s="60" t="n">
        <f aca="false">+(AT15-AP15)/AP15</f>
        <v>-0.25531914893617</v>
      </c>
      <c r="AQ36" s="60" t="n">
        <f aca="false">+(AU15-AQ15)/AQ15</f>
        <v>0.625</v>
      </c>
      <c r="AR36" s="60" t="n">
        <f aca="false">+(AV15-AR15)/AR15</f>
        <v>0.456521739130435</v>
      </c>
      <c r="AS36" s="60" t="n">
        <f aca="false">+(AW15-AS15)/AS15</f>
        <v>-0.25531914893617</v>
      </c>
      <c r="AT36" s="60" t="n">
        <f aca="false">+(AX15-AT15)/AT15</f>
        <v>0.914285714285714</v>
      </c>
      <c r="AU36" s="60" t="n">
        <f aca="false">+(AZ15-AY15)/AY15</f>
        <v>0.644444444444444</v>
      </c>
      <c r="AV36" s="60" t="n">
        <f aca="false">+(BA15-AZ15)/AZ15</f>
        <v>0.0540540540540541</v>
      </c>
      <c r="AW36" s="60" t="n">
        <f aca="false">+(BB15-BA15)/BA15</f>
        <v>0.205128205128205</v>
      </c>
      <c r="AX36" s="60" t="n">
        <f aca="false">+(BC15-BB15)/BB15</f>
        <v>-0.0851063829787234</v>
      </c>
      <c r="AY36" s="60" t="n">
        <f aca="false">+(BD15-BC15)/BC15</f>
        <v>0.255813953488372</v>
      </c>
      <c r="AZ36" s="60" t="n">
        <f aca="false">+(BE15-BD15)/BD15</f>
        <v>0.564814814814815</v>
      </c>
      <c r="BA36" s="60" t="n">
        <f aca="false">+(BF15-BE15)/BE15</f>
        <v>-0.27810650887574</v>
      </c>
      <c r="BB36" s="60" t="n">
        <f aca="false">+(BG15-BF15)/BF15</f>
        <v>0.377049180327869</v>
      </c>
      <c r="BC36" s="60" t="n">
        <f aca="false">+(BH15-BG15)/BG15</f>
        <v>0.154761904761905</v>
      </c>
      <c r="BD36" s="60" t="n">
        <f aca="false">+(BI15-BH15)/BH15</f>
        <v>-0.134020618556701</v>
      </c>
      <c r="BE36" s="60" t="n">
        <f aca="false">+(BJ15-BI15)/BI15</f>
        <v>0.392857142857143</v>
      </c>
    </row>
    <row r="37" customFormat="false" ht="17.1" hidden="false" customHeight="true" outlineLevel="0" collapsed="false">
      <c r="B37" s="40" t="s">
        <v>103</v>
      </c>
      <c r="C37" s="60" t="n">
        <f aca="false">+(G16-C16)/C16</f>
        <v>0.0222222222222222</v>
      </c>
      <c r="D37" s="60" t="n">
        <f aca="false">+(H16-D16)/D16</f>
        <v>0.5</v>
      </c>
      <c r="E37" s="60" t="n">
        <f aca="false">+(I16-E16)/E16</f>
        <v>-0.111111111111111</v>
      </c>
      <c r="F37" s="60" t="n">
        <f aca="false">+(J16-F16)/F16</f>
        <v>-0.0731707317073171</v>
      </c>
      <c r="G37" s="60" t="n">
        <f aca="false">+(K16-G16)/G16</f>
        <v>-0.260869565217391</v>
      </c>
      <c r="H37" s="60" t="n">
        <f aca="false">+(L16-H16)/H16</f>
        <v>0.0185185185185185</v>
      </c>
      <c r="I37" s="60" t="n">
        <f aca="false">+(M16-I16)/I16</f>
        <v>-0.125</v>
      </c>
      <c r="J37" s="60" t="n">
        <f aca="false">+(N16-J16)/J16</f>
        <v>0.552631578947368</v>
      </c>
      <c r="K37" s="60" t="n">
        <f aca="false">+(O16-K16)/K16</f>
        <v>0.352941176470588</v>
      </c>
      <c r="L37" s="60" t="n">
        <f aca="false">+(P16-L16)/L16</f>
        <v>0</v>
      </c>
      <c r="M37" s="60" t="n">
        <f aca="false">+(Q16-M16)/M16</f>
        <v>0.714285714285714</v>
      </c>
      <c r="N37" s="60" t="n">
        <f aca="false">+(R16-N16)/N16</f>
        <v>-0.0169491525423729</v>
      </c>
      <c r="O37" s="60" t="n">
        <f aca="false">+(S16-O16)/O16</f>
        <v>0.565217391304348</v>
      </c>
      <c r="P37" s="60" t="n">
        <f aca="false">+(T16-P16)/P16</f>
        <v>0.490909090909091</v>
      </c>
      <c r="Q37" s="60" t="n">
        <f aca="false">+(U16-Q16)/Q16</f>
        <v>0.375</v>
      </c>
      <c r="R37" s="60" t="n">
        <f aca="false">+(V16-R16)/R16</f>
        <v>0.310344827586207</v>
      </c>
      <c r="S37" s="60" t="n">
        <f aca="false">+(W16-S16)/S16</f>
        <v>0.138888888888889</v>
      </c>
      <c r="T37" s="60" t="n">
        <f aca="false">+(X16-T16)/T16</f>
        <v>0.207317073170732</v>
      </c>
      <c r="U37" s="60" t="n">
        <f aca="false">+(Y16-U16)/U16</f>
        <v>0.0757575757575758</v>
      </c>
      <c r="V37" s="60" t="n">
        <f aca="false">+(Z16-V16)/V16</f>
        <v>0.355263157894737</v>
      </c>
      <c r="W37" s="60" t="n">
        <f aca="false">+(AA16-W16)/W16</f>
        <v>0.24390243902439</v>
      </c>
      <c r="X37" s="60" t="n">
        <f aca="false">+(AB16-X16)/X16</f>
        <v>-0.0202020202020202</v>
      </c>
      <c r="Y37" s="60" t="n">
        <f aca="false">+(AC16-Y16)/Y16</f>
        <v>0.140845070422535</v>
      </c>
      <c r="Z37" s="60" t="n">
        <f aca="false">+(AD16-Z16)/Z16</f>
        <v>0.194174757281553</v>
      </c>
      <c r="AA37" s="60" t="n">
        <f aca="false">+(AE16-AA16)/AA16</f>
        <v>-0.127450980392157</v>
      </c>
      <c r="AB37" s="60" t="n">
        <f aca="false">+(AF16-AB16)/AB16</f>
        <v>0.577319587628866</v>
      </c>
      <c r="AC37" s="60" t="n">
        <f aca="false">+(AG16-AC16)/AC16</f>
        <v>0.209876543209876</v>
      </c>
      <c r="AD37" s="60" t="n">
        <f aca="false">+(AH16-AD16)/AD16</f>
        <v>0.260162601626016</v>
      </c>
      <c r="AE37" s="60" t="n">
        <f aca="false">+(AI16-AE16)/AE16</f>
        <v>0.460674157303371</v>
      </c>
      <c r="AF37" s="60" t="n">
        <f aca="false">+(AJ16-AF16)/AF16</f>
        <v>-0.111111111111111</v>
      </c>
      <c r="AG37" s="60" t="n">
        <f aca="false">+(AK16-AG16)/AG16</f>
        <v>0.122448979591837</v>
      </c>
      <c r="AH37" s="60" t="n">
        <f aca="false">+(AL16-AH16)/AH16</f>
        <v>-0.116129032258065</v>
      </c>
      <c r="AI37" s="60" t="n">
        <f aca="false">+(AM16-AI16)/AI16</f>
        <v>-0.138461538461538</v>
      </c>
      <c r="AJ37" s="60" t="n">
        <f aca="false">+(AN16-AJ16)/AJ16</f>
        <v>0.139705882352941</v>
      </c>
      <c r="AK37" s="60" t="n">
        <f aca="false">+(AO16-AK16)/AK16</f>
        <v>-0.0909090909090909</v>
      </c>
      <c r="AL37" s="60" t="n">
        <f aca="false">+(AP16-AL16)/AL16</f>
        <v>0.277372262773723</v>
      </c>
      <c r="AM37" s="60" t="n">
        <f aca="false">+(AQ16-AM16)/AM16</f>
        <v>0.151785714285714</v>
      </c>
      <c r="AN37" s="60" t="n">
        <f aca="false">+(AR16-AN16)/AN16</f>
        <v>-0.0903225806451613</v>
      </c>
      <c r="AO37" s="60" t="n">
        <f aca="false">+(AS16-AO16)/AO16</f>
        <v>0.12</v>
      </c>
      <c r="AP37" s="60" t="n">
        <f aca="false">+(AT16-AP16)/AP16</f>
        <v>-0.0742857142857143</v>
      </c>
      <c r="AQ37" s="60" t="n">
        <f aca="false">+(AU16-AQ16)/AQ16</f>
        <v>-0.162790697674419</v>
      </c>
      <c r="AR37" s="60" t="n">
        <f aca="false">+(AV16-AR16)/AR16</f>
        <v>0.276595744680851</v>
      </c>
      <c r="AS37" s="60" t="n">
        <f aca="false">+(AW16-AS16)/AS16</f>
        <v>-0.178571428571429</v>
      </c>
      <c r="AT37" s="60" t="n">
        <f aca="false">+(AX16-AT16)/AT16</f>
        <v>0.0123456790123457</v>
      </c>
      <c r="AU37" s="60" t="n">
        <f aca="false">+(AZ16-AY16)/AY16</f>
        <v>0.0759493670886076</v>
      </c>
      <c r="AV37" s="60" t="n">
        <f aca="false">+(BA16-AZ16)/AZ16</f>
        <v>0.0352941176470588</v>
      </c>
      <c r="AW37" s="60" t="n">
        <f aca="false">+(BB16-BA16)/BA16</f>
        <v>0.176136363636364</v>
      </c>
      <c r="AX37" s="60" t="n">
        <f aca="false">+(BC16-BB16)/BB16</f>
        <v>0.429951690821256</v>
      </c>
      <c r="AY37" s="60" t="n">
        <f aca="false">+(BD16-BC16)/BC16</f>
        <v>0.199324324324324</v>
      </c>
      <c r="AZ37" s="60" t="n">
        <f aca="false">+(BE16-BD16)/BD16</f>
        <v>0.135211267605634</v>
      </c>
      <c r="BA37" s="60" t="n">
        <f aca="false">+(BF16-BE16)/BE16</f>
        <v>0.228287841191067</v>
      </c>
      <c r="BB37" s="60" t="n">
        <f aca="false">+(BG16-BF16)/BF16</f>
        <v>0.0363636363636364</v>
      </c>
      <c r="BC37" s="60" t="n">
        <f aca="false">+(BH16-BG16)/BG16</f>
        <v>0.0565302144249513</v>
      </c>
      <c r="BD37" s="60" t="n">
        <f aca="false">+(BI16-BH16)/BH16</f>
        <v>0.003690036900369</v>
      </c>
      <c r="BE37" s="60" t="n">
        <f aca="false">+(BJ16-BI16)/BI16</f>
        <v>0</v>
      </c>
    </row>
    <row r="38" customFormat="false" ht="17.1" hidden="false" customHeight="true" outlineLevel="0" collapsed="false">
      <c r="B38" s="40" t="s">
        <v>104</v>
      </c>
      <c r="C38" s="60" t="n">
        <f aca="false">+(G17-C17)/C17</f>
        <v>-0.00943396226415094</v>
      </c>
      <c r="D38" s="60" t="n">
        <f aca="false">+(H17-D17)/D17</f>
        <v>0.191919191919192</v>
      </c>
      <c r="E38" s="60" t="n">
        <f aca="false">+(I17-E17)/E17</f>
        <v>0.125</v>
      </c>
      <c r="F38" s="60" t="n">
        <f aca="false">+(J17-F17)/F17</f>
        <v>-0.0535714285714286</v>
      </c>
      <c r="G38" s="60" t="n">
        <f aca="false">+(K17-G17)/G17</f>
        <v>-0.161904761904762</v>
      </c>
      <c r="H38" s="60" t="n">
        <f aca="false">+(L17-H17)/H17</f>
        <v>0.00847457627118644</v>
      </c>
      <c r="I38" s="60" t="n">
        <f aca="false">+(M17-I17)/I17</f>
        <v>0.125</v>
      </c>
      <c r="J38" s="60" t="n">
        <f aca="false">+(N17-J17)/J17</f>
        <v>-0.0188679245283019</v>
      </c>
      <c r="K38" s="60" t="n">
        <f aca="false">+(O17-K17)/K17</f>
        <v>0.386363636363636</v>
      </c>
      <c r="L38" s="60" t="n">
        <f aca="false">+(P17-L17)/L17</f>
        <v>0.428571428571429</v>
      </c>
      <c r="M38" s="60" t="n">
        <f aca="false">+(Q17-M17)/M17</f>
        <v>0.54320987654321</v>
      </c>
      <c r="N38" s="60" t="n">
        <f aca="false">+(R17-N17)/N17</f>
        <v>0.365384615384615</v>
      </c>
      <c r="O38" s="60" t="n">
        <f aca="false">+(S17-O17)/O17</f>
        <v>0.60655737704918</v>
      </c>
      <c r="P38" s="60" t="n">
        <f aca="false">+(T17-P17)/P17</f>
        <v>-0.0352941176470588</v>
      </c>
      <c r="Q38" s="60" t="n">
        <f aca="false">+(U17-Q17)/Q17</f>
        <v>-0.168</v>
      </c>
      <c r="R38" s="60" t="n">
        <f aca="false">+(V17-R17)/R17</f>
        <v>0.140845070422535</v>
      </c>
      <c r="S38" s="60" t="n">
        <f aca="false">+(W17-S17)/S17</f>
        <v>0.0816326530612245</v>
      </c>
      <c r="T38" s="60" t="n">
        <f aca="false">+(X17-T17)/T17</f>
        <v>-0.0548780487804878</v>
      </c>
      <c r="U38" s="60" t="n">
        <f aca="false">+(Y17-U17)/U17</f>
        <v>0.451923076923077</v>
      </c>
      <c r="V38" s="60" t="n">
        <f aca="false">+(Z17-V17)/V17</f>
        <v>0.117283950617284</v>
      </c>
      <c r="W38" s="60" t="n">
        <f aca="false">+(AA17-W17)/W17</f>
        <v>-0.259433962264151</v>
      </c>
      <c r="X38" s="60" t="n">
        <f aca="false">+(AB17-X17)/X17</f>
        <v>0.245161290322581</v>
      </c>
      <c r="Y38" s="60" t="n">
        <f aca="false">+(AC17-Y17)/Y17</f>
        <v>0.0529801324503311</v>
      </c>
      <c r="Z38" s="60" t="n">
        <f aca="false">+(AD17-Z17)/Z17</f>
        <v>0.237569060773481</v>
      </c>
      <c r="AA38" s="60" t="n">
        <f aca="false">+(AE17-AA17)/AA17</f>
        <v>0.414012738853503</v>
      </c>
      <c r="AB38" s="60" t="n">
        <f aca="false">+(AF17-AB17)/AB17</f>
        <v>0.191709844559585</v>
      </c>
      <c r="AC38" s="60" t="n">
        <f aca="false">+(AG17-AC17)/AC17</f>
        <v>0.289308176100629</v>
      </c>
      <c r="AD38" s="60" t="n">
        <f aca="false">+(AH17-AD17)/AD17</f>
        <v>0.191964285714286</v>
      </c>
      <c r="AE38" s="60" t="n">
        <f aca="false">+(AI17-AE17)/AE17</f>
        <v>0.027027027027027</v>
      </c>
      <c r="AF38" s="60" t="n">
        <f aca="false">+(AJ17-AF17)/AF17</f>
        <v>0.1</v>
      </c>
      <c r="AG38" s="60" t="n">
        <f aca="false">+(AK17-AG17)/AG17</f>
        <v>0.0634146341463415</v>
      </c>
      <c r="AH38" s="60" t="n">
        <f aca="false">+(AL17-AH17)/AH17</f>
        <v>-0.123595505617978</v>
      </c>
      <c r="AI38" s="60" t="n">
        <f aca="false">+(AM17-AI17)/AI17</f>
        <v>0.0614035087719298</v>
      </c>
      <c r="AJ38" s="60" t="n">
        <f aca="false">+(AN17-AJ17)/AJ17</f>
        <v>0.237154150197628</v>
      </c>
      <c r="AK38" s="60" t="n">
        <f aca="false">+(AO17-AK17)/AK17</f>
        <v>0.169724770642202</v>
      </c>
      <c r="AL38" s="60" t="n">
        <f aca="false">+(AP17-AL17)/AL17</f>
        <v>0.0897435897435897</v>
      </c>
      <c r="AM38" s="60" t="n">
        <f aca="false">+(AQ17-AM17)/AM17</f>
        <v>0.103305785123967</v>
      </c>
      <c r="AN38" s="60" t="n">
        <f aca="false">+(AR17-AN17)/AN17</f>
        <v>-0.0830670926517572</v>
      </c>
      <c r="AO38" s="60" t="n">
        <f aca="false">+(AS17-AO17)/AO17</f>
        <v>-0.243137254901961</v>
      </c>
      <c r="AP38" s="60" t="n">
        <f aca="false">+(AT17-AP17)/AP17</f>
        <v>0.145098039215686</v>
      </c>
      <c r="AQ38" s="60" t="n">
        <f aca="false">+(AU17-AQ17)/AQ17</f>
        <v>-0.00374531835205992</v>
      </c>
      <c r="AR38" s="60" t="n">
        <f aca="false">+(AV17-AR17)/AR17</f>
        <v>0.139372822299652</v>
      </c>
      <c r="AS38" s="60" t="n">
        <f aca="false">+(AW17-AS17)/AS17</f>
        <v>0.284974093264249</v>
      </c>
      <c r="AT38" s="60" t="n">
        <f aca="false">+(AX17-AT17)/AT17</f>
        <v>0.0856164383561644</v>
      </c>
      <c r="AU38" s="60" t="n">
        <f aca="false">+(AZ17-AY17)/AY17</f>
        <v>0.05249343832021</v>
      </c>
      <c r="AV38" s="60" t="n">
        <f aca="false">+(BA17-AZ17)/AZ17</f>
        <v>-0.0224438902743142</v>
      </c>
      <c r="AW38" s="60" t="n">
        <f aca="false">+(BB17-BA17)/BA17</f>
        <v>0.426020408163265</v>
      </c>
      <c r="AX38" s="60" t="n">
        <f aca="false">+(BC17-BB17)/BB17</f>
        <v>0.119856887298748</v>
      </c>
      <c r="AY38" s="60" t="n">
        <f aca="false">+(BD17-BC17)/BC17</f>
        <v>0.116613418530351</v>
      </c>
      <c r="AZ38" s="60" t="n">
        <f aca="false">+(BE17-BD17)/BD17</f>
        <v>0.0486409155937053</v>
      </c>
      <c r="BA38" s="60" t="n">
        <f aca="false">+(BF17-BE17)/BE17</f>
        <v>0.260572987721692</v>
      </c>
      <c r="BB38" s="60" t="n">
        <f aca="false">+(BG17-BF17)/BF17</f>
        <v>0.00974025974025974</v>
      </c>
      <c r="BC38" s="60" t="n">
        <f aca="false">+(BH17-BG17)/BG17</f>
        <v>0.141479099678457</v>
      </c>
      <c r="BD38" s="60" t="n">
        <f aca="false">+(BI17-BH17)/BH17</f>
        <v>-0.0244131455399061</v>
      </c>
      <c r="BE38" s="60" t="n">
        <f aca="false">+(BJ17-BI17)/BI17</f>
        <v>0.114533205004812</v>
      </c>
    </row>
    <row r="39" customFormat="false" ht="17.1" hidden="false" customHeight="true" outlineLevel="0" collapsed="false">
      <c r="B39" s="40" t="s">
        <v>105</v>
      </c>
      <c r="C39" s="60" t="n">
        <f aca="false">+(G18-C18)/C18</f>
        <v>-0.294117647058823</v>
      </c>
      <c r="D39" s="60" t="n">
        <f aca="false">+(H18-D18)/D18</f>
        <v>0.115384615384615</v>
      </c>
      <c r="E39" s="60" t="n">
        <f aca="false">+(I18-E18)/E18</f>
        <v>0.0555555555555556</v>
      </c>
      <c r="F39" s="60" t="n">
        <f aca="false">+(J18-F18)/F18</f>
        <v>0.416666666666667</v>
      </c>
      <c r="G39" s="60" t="n">
        <f aca="false">+(K18-G18)/G18</f>
        <v>1.33333333333333</v>
      </c>
      <c r="H39" s="60" t="n">
        <f aca="false">+(L18-H18)/H18</f>
        <v>-0.344827586206897</v>
      </c>
      <c r="I39" s="60" t="n">
        <f aca="false">+(M18-I18)/I18</f>
        <v>-0.473684210526316</v>
      </c>
      <c r="J39" s="60" t="n">
        <f aca="false">+(N18-J18)/J18</f>
        <v>-0.411764705882353</v>
      </c>
      <c r="K39" s="60" t="n">
        <f aca="false">+(O18-K18)/K18</f>
        <v>-0.142857142857143</v>
      </c>
      <c r="L39" s="60" t="n">
        <f aca="false">+(P18-L18)/L18</f>
        <v>1.21052631578947</v>
      </c>
      <c r="M39" s="60" t="n">
        <f aca="false">+(Q18-M18)/M18</f>
        <v>2.5</v>
      </c>
      <c r="N39" s="60" t="n">
        <f aca="false">+(R18-N18)/N18</f>
        <v>0.75</v>
      </c>
      <c r="O39" s="60" t="n">
        <f aca="false">+(S18-O18)/O18</f>
        <v>0.541666666666667</v>
      </c>
      <c r="P39" s="60" t="n">
        <f aca="false">+(T18-P18)/P18</f>
        <v>-0.142857142857143</v>
      </c>
      <c r="Q39" s="60" t="n">
        <f aca="false">+(U18-Q18)/Q18</f>
        <v>-0.114285714285714</v>
      </c>
      <c r="R39" s="60" t="n">
        <f aca="false">+(V18-R18)/R18</f>
        <v>0.371428571428571</v>
      </c>
      <c r="S39" s="60" t="n">
        <f aca="false">+(W18-S18)/S18</f>
        <v>0.189189189189189</v>
      </c>
      <c r="T39" s="60" t="n">
        <f aca="false">+(X18-T18)/T18</f>
        <v>0.555555555555556</v>
      </c>
      <c r="U39" s="60" t="n">
        <f aca="false">+(Y18-U18)/U18</f>
        <v>0.0645161290322581</v>
      </c>
      <c r="V39" s="60" t="n">
        <f aca="false">+(Z18-V18)/V18</f>
        <v>0.395833333333333</v>
      </c>
      <c r="W39" s="60" t="n">
        <f aca="false">+(AA18-W18)/W18</f>
        <v>0.0454545454545455</v>
      </c>
      <c r="X39" s="60" t="n">
        <f aca="false">+(AB18-X18)/X18</f>
        <v>0.0714285714285714</v>
      </c>
      <c r="Y39" s="60" t="n">
        <f aca="false">+(AC18-Y18)/Y18</f>
        <v>0.181818181818182</v>
      </c>
      <c r="Z39" s="60" t="n">
        <f aca="false">+(AD18-Z18)/Z18</f>
        <v>-0.164179104477612</v>
      </c>
      <c r="AA39" s="60" t="n">
        <f aca="false">+(AE18-AA18)/AA18</f>
        <v>0.260869565217391</v>
      </c>
      <c r="AB39" s="60" t="n">
        <f aca="false">+(AF18-AB18)/AB18</f>
        <v>-0.0166666666666667</v>
      </c>
      <c r="AC39" s="60" t="n">
        <f aca="false">+(AG18-AC18)/AC18</f>
        <v>0.256410256410256</v>
      </c>
      <c r="AD39" s="60" t="n">
        <f aca="false">+(AH18-AD18)/AD18</f>
        <v>0.196428571428571</v>
      </c>
      <c r="AE39" s="60" t="n">
        <f aca="false">+(AI18-AE18)/AE18</f>
        <v>-0.0172413793103448</v>
      </c>
      <c r="AF39" s="60" t="n">
        <f aca="false">+(AJ18-AF18)/AF18</f>
        <v>0.152542372881356</v>
      </c>
      <c r="AG39" s="60" t="n">
        <f aca="false">+(AK18-AG18)/AG18</f>
        <v>0.142857142857143</v>
      </c>
      <c r="AH39" s="60" t="n">
        <f aca="false">+(AL18-AH18)/AH18</f>
        <v>0.119402985074627</v>
      </c>
      <c r="AI39" s="60" t="n">
        <f aca="false">+(AM18-AI18)/AI18</f>
        <v>0.12280701754386</v>
      </c>
      <c r="AJ39" s="60" t="n">
        <f aca="false">+(AN18-AJ18)/AJ18</f>
        <v>0.352941176470588</v>
      </c>
      <c r="AK39" s="60" t="n">
        <f aca="false">+(AO18-AK18)/AK18</f>
        <v>0.0178571428571429</v>
      </c>
      <c r="AL39" s="60" t="n">
        <f aca="false">+(AP18-AL18)/AL18</f>
        <v>0.0533333333333333</v>
      </c>
      <c r="AM39" s="60" t="n">
        <f aca="false">+(AQ18-AM18)/AM18</f>
        <v>-0.078125</v>
      </c>
      <c r="AN39" s="60" t="n">
        <f aca="false">+(AR18-AN18)/AN18</f>
        <v>-0.195652173913043</v>
      </c>
      <c r="AO39" s="60" t="n">
        <f aca="false">+(AS18-AO18)/AO18</f>
        <v>0.263157894736842</v>
      </c>
      <c r="AP39" s="60" t="n">
        <f aca="false">+(AT18-AP18)/AP18</f>
        <v>-0.0379746835443038</v>
      </c>
      <c r="AQ39" s="60" t="n">
        <f aca="false">+(AU18-AQ18)/AQ18</f>
        <v>0.389830508474576</v>
      </c>
      <c r="AR39" s="60" t="n">
        <f aca="false">+(AV18-AR18)/AR18</f>
        <v>0.189189189189189</v>
      </c>
      <c r="AS39" s="60" t="n">
        <f aca="false">+(AW18-AS18)/AS18</f>
        <v>-0.0555555555555556</v>
      </c>
      <c r="AT39" s="60" t="n">
        <f aca="false">+(AX18-AT18)/AT18</f>
        <v>0.236842105263158</v>
      </c>
      <c r="AU39" s="60" t="n">
        <f aca="false">+(AZ18-AY18)/AY18</f>
        <v>0.105882352941176</v>
      </c>
      <c r="AV39" s="60" t="n">
        <f aca="false">+(BA18-AZ18)/AZ18</f>
        <v>-0.180851063829787</v>
      </c>
      <c r="AW39" s="60" t="n">
        <f aca="false">+(BB18-BA18)/BA18</f>
        <v>0.766233766233766</v>
      </c>
      <c r="AX39" s="60" t="n">
        <f aca="false">+(BC18-BB18)/BB18</f>
        <v>0.117647058823529</v>
      </c>
      <c r="AY39" s="60" t="n">
        <f aca="false">+(BD18-BC18)/BC18</f>
        <v>0.31578947368421</v>
      </c>
      <c r="AZ39" s="60" t="n">
        <f aca="false">+(BE18-BD18)/BD18</f>
        <v>0.005</v>
      </c>
      <c r="BA39" s="60" t="n">
        <f aca="false">+(BF18-BE18)/BE18</f>
        <v>0.159203980099502</v>
      </c>
      <c r="BB39" s="60" t="n">
        <f aca="false">+(BG18-BF18)/BF18</f>
        <v>0.0987124463519313</v>
      </c>
      <c r="BC39" s="60" t="n">
        <f aca="false">+(BH18-BG18)/BG18</f>
        <v>0.140625</v>
      </c>
      <c r="BD39" s="60" t="n">
        <f aca="false">+(BI18-BH18)/BH18</f>
        <v>-0.0376712328767123</v>
      </c>
      <c r="BE39" s="60" t="n">
        <f aca="false">+(BJ18-BI18)/BI18</f>
        <v>0.181494661921708</v>
      </c>
    </row>
    <row r="40" customFormat="false" ht="17.1" hidden="false" customHeight="true" outlineLevel="0" collapsed="false">
      <c r="B40" s="40" t="s">
        <v>106</v>
      </c>
      <c r="C40" s="60" t="n">
        <f aca="false">+(G19-C19)/C19</f>
        <v>2.66666666666667</v>
      </c>
      <c r="D40" s="60" t="n">
        <f aca="false">+(H19-D19)/D19</f>
        <v>-0.142857142857143</v>
      </c>
      <c r="E40" s="60" t="n">
        <f aca="false">+(I19-E19)/E19</f>
        <v>2.8</v>
      </c>
      <c r="F40" s="60" t="n">
        <f aca="false">+(J19-F19)/F19</f>
        <v>0.272727272727273</v>
      </c>
      <c r="G40" s="60" t="n">
        <f aca="false">+(K19-G19)/G19</f>
        <v>0.0454545454545455</v>
      </c>
      <c r="H40" s="60" t="n">
        <f aca="false">+(L19-H19)/H19</f>
        <v>0.333333333333333</v>
      </c>
      <c r="I40" s="60" t="n">
        <f aca="false">+(M19-I19)/I19</f>
        <v>-0.263157894736842</v>
      </c>
      <c r="J40" s="60" t="n">
        <f aca="false">+(N19-J19)/J19</f>
        <v>0.571428571428571</v>
      </c>
      <c r="K40" s="60" t="n">
        <f aca="false">+(O19-K19)/K19</f>
        <v>-0.130434782608696</v>
      </c>
      <c r="L40" s="60" t="n">
        <f aca="false">+(P19-L19)/L19</f>
        <v>0</v>
      </c>
      <c r="M40" s="60" t="n">
        <f aca="false">+(Q19-M19)/M19</f>
        <v>0</v>
      </c>
      <c r="N40" s="60" t="n">
        <f aca="false">+(R19-N19)/N19</f>
        <v>-0.0909090909090909</v>
      </c>
      <c r="O40" s="60" t="n">
        <f aca="false">+(S19-O19)/O19</f>
        <v>0.05</v>
      </c>
      <c r="P40" s="60" t="n">
        <f aca="false">+(T19-P19)/P19</f>
        <v>-0.125</v>
      </c>
      <c r="Q40" s="60" t="n">
        <f aca="false">+(U19-Q19)/Q19</f>
        <v>0.5</v>
      </c>
      <c r="R40" s="60" t="n">
        <f aca="false">+(V19-R19)/R19</f>
        <v>-0.3</v>
      </c>
      <c r="S40" s="60" t="n">
        <f aca="false">+(W19-S19)/S19</f>
        <v>-0.0476190476190476</v>
      </c>
      <c r="T40" s="60" t="n">
        <f aca="false">+(X19-T19)/T19</f>
        <v>0.19047619047619</v>
      </c>
      <c r="U40" s="60" t="n">
        <f aca="false">+(Y19-U19)/U19</f>
        <v>-0.0952380952380952</v>
      </c>
      <c r="V40" s="60" t="n">
        <f aca="false">+(Z19-V19)/V19</f>
        <v>1.21428571428571</v>
      </c>
      <c r="W40" s="60" t="n">
        <f aca="false">+(AA19-W19)/W19</f>
        <v>0.25</v>
      </c>
      <c r="X40" s="60" t="n">
        <f aca="false">+(AB19-X19)/X19</f>
        <v>-0.04</v>
      </c>
      <c r="Y40" s="60" t="n">
        <f aca="false">+(AC19-Y19)/Y19</f>
        <v>-0.157894736842105</v>
      </c>
      <c r="Z40" s="60" t="n">
        <f aca="false">+(AD19-Z19)/Z19</f>
        <v>0.0645161290322581</v>
      </c>
      <c r="AA40" s="60" t="n">
        <f aca="false">+(AE19-AA19)/AA19</f>
        <v>0.2</v>
      </c>
      <c r="AB40" s="60" t="n">
        <f aca="false">+(AF19-AB19)/AB19</f>
        <v>0.5</v>
      </c>
      <c r="AC40" s="60" t="n">
        <f aca="false">+(AG19-AC19)/AC19</f>
        <v>0.4375</v>
      </c>
      <c r="AD40" s="60" t="n">
        <f aca="false">+(AH19-AD19)/AD19</f>
        <v>0.0303030303030303</v>
      </c>
      <c r="AE40" s="60" t="n">
        <f aca="false">+(AI19-AE19)/AE19</f>
        <v>-0.133333333333333</v>
      </c>
      <c r="AF40" s="60" t="n">
        <f aca="false">+(AJ19-AF19)/AF19</f>
        <v>-0.111111111111111</v>
      </c>
      <c r="AG40" s="60" t="n">
        <f aca="false">+(AK19-AG19)/AG19</f>
        <v>0.130434782608696</v>
      </c>
      <c r="AH40" s="60" t="n">
        <f aca="false">+(AL19-AH19)/AH19</f>
        <v>-0.176470588235294</v>
      </c>
      <c r="AI40" s="60" t="n">
        <f aca="false">+(AM19-AI19)/AI19</f>
        <v>-0.0384615384615385</v>
      </c>
      <c r="AJ40" s="60" t="n">
        <f aca="false">+(AN19-AJ19)/AJ19</f>
        <v>-0.1875</v>
      </c>
      <c r="AK40" s="60" t="n">
        <f aca="false">+(AO19-AK19)/AK19</f>
        <v>-0.5</v>
      </c>
      <c r="AL40" s="60" t="n">
        <f aca="false">+(AP19-AL19)/AL19</f>
        <v>0.142857142857143</v>
      </c>
      <c r="AM40" s="60" t="n">
        <f aca="false">+(AQ19-AM19)/AM19</f>
        <v>0.52</v>
      </c>
      <c r="AN40" s="60" t="n">
        <f aca="false">+(AR19-AN19)/AN19</f>
        <v>0.115384615384615</v>
      </c>
      <c r="AO40" s="60" t="n">
        <f aca="false">+(AS19-AO19)/AO19</f>
        <v>0.692307692307692</v>
      </c>
      <c r="AP40" s="60" t="n">
        <f aca="false">+(AT19-AP19)/AP19</f>
        <v>0.09375</v>
      </c>
      <c r="AQ40" s="60" t="n">
        <f aca="false">+(AU19-AQ19)/AQ19</f>
        <v>0.921052631578947</v>
      </c>
      <c r="AR40" s="60" t="n">
        <f aca="false">+(AV19-AR19)/AR19</f>
        <v>0.310344827586207</v>
      </c>
      <c r="AS40" s="60" t="n">
        <f aca="false">+(AW19-AS19)/AS19</f>
        <v>-0.0909090909090909</v>
      </c>
      <c r="AT40" s="60" t="n">
        <f aca="false">+(AX19-AT19)/AT19</f>
        <v>0.114285714285714</v>
      </c>
      <c r="AU40" s="60" t="n">
        <f aca="false">+(AZ19-AY19)/AY19</f>
        <v>0.697674418604651</v>
      </c>
      <c r="AV40" s="60" t="n">
        <f aca="false">+(BA19-AZ19)/AZ19</f>
        <v>0.136986301369863</v>
      </c>
      <c r="AW40" s="60" t="n">
        <f aca="false">+(BB19-BA19)/BA19</f>
        <v>-0.0602409638554217</v>
      </c>
      <c r="AX40" s="60" t="n">
        <f aca="false">+(BC19-BB19)/BB19</f>
        <v>-0.0128205128205128</v>
      </c>
      <c r="AY40" s="60" t="n">
        <f aca="false">+(BD19-BC19)/BC19</f>
        <v>0.233766233766234</v>
      </c>
      <c r="AZ40" s="60" t="n">
        <f aca="false">+(BE19-BD19)/BD19</f>
        <v>0.0315789473684211</v>
      </c>
      <c r="BA40" s="60" t="n">
        <f aca="false">+(BF19-BE19)/BE19</f>
        <v>0.255102040816327</v>
      </c>
      <c r="BB40" s="60" t="n">
        <f aca="false">+(BG19-BF19)/BF19</f>
        <v>-0.0894308943089431</v>
      </c>
      <c r="BC40" s="60" t="n">
        <f aca="false">+(BH19-BG19)/BG19</f>
        <v>-0.142857142857143</v>
      </c>
      <c r="BD40" s="60" t="n">
        <f aca="false">+(BI19-BH19)/BH19</f>
        <v>0.291666666666667</v>
      </c>
      <c r="BE40" s="60" t="n">
        <f aca="false">+(BJ19-BI19)/BI19</f>
        <v>0.370967741935484</v>
      </c>
    </row>
    <row r="41" customFormat="false" ht="17.1" hidden="false" customHeight="true" outlineLevel="0" collapsed="false">
      <c r="B41" s="40" t="s">
        <v>107</v>
      </c>
      <c r="C41" s="60" t="n">
        <f aca="false">+(G20-C20)/C20</f>
        <v>-0.162790697674419</v>
      </c>
      <c r="D41" s="60" t="n">
        <f aca="false">+(H20-D20)/D20</f>
        <v>-0.0363636363636364</v>
      </c>
      <c r="E41" s="60" t="n">
        <f aca="false">+(I20-E20)/E20</f>
        <v>0.392857142857143</v>
      </c>
      <c r="F41" s="60" t="n">
        <f aca="false">+(J20-F20)/F20</f>
        <v>0.333333333333333</v>
      </c>
      <c r="G41" s="60" t="n">
        <f aca="false">+(K20-G20)/G20</f>
        <v>0</v>
      </c>
      <c r="H41" s="60" t="n">
        <f aca="false">+(L20-H20)/H20</f>
        <v>-0.150943396226415</v>
      </c>
      <c r="I41" s="60" t="n">
        <f aca="false">+(M20-I20)/I20</f>
        <v>-0.0512820512820513</v>
      </c>
      <c r="J41" s="60" t="n">
        <f aca="false">+(N20-J20)/J20</f>
        <v>-0.0833333333333333</v>
      </c>
      <c r="K41" s="60" t="n">
        <f aca="false">+(O20-K20)/K20</f>
        <v>0.527777777777778</v>
      </c>
      <c r="L41" s="60" t="n">
        <f aca="false">+(P20-L20)/L20</f>
        <v>0.311111111111111</v>
      </c>
      <c r="M41" s="60" t="n">
        <f aca="false">+(Q20-M20)/M20</f>
        <v>0.243243243243243</v>
      </c>
      <c r="N41" s="60" t="n">
        <f aca="false">+(R20-N20)/N20</f>
        <v>0.522727272727273</v>
      </c>
      <c r="O41" s="60" t="n">
        <f aca="false">+(S20-O20)/O20</f>
        <v>-0.145454545454545</v>
      </c>
      <c r="P41" s="60" t="n">
        <f aca="false">+(T20-P20)/P20</f>
        <v>0.338983050847458</v>
      </c>
      <c r="Q41" s="60" t="n">
        <f aca="false">+(U20-Q20)/Q20</f>
        <v>0.108695652173913</v>
      </c>
      <c r="R41" s="60" t="n">
        <f aca="false">+(V20-R20)/R20</f>
        <v>0</v>
      </c>
      <c r="S41" s="60" t="n">
        <f aca="false">+(W20-S20)/S20</f>
        <v>0.48936170212766</v>
      </c>
      <c r="T41" s="60" t="n">
        <f aca="false">+(X20-T20)/T20</f>
        <v>-0.177215189873418</v>
      </c>
      <c r="U41" s="60" t="n">
        <f aca="false">+(Y20-U20)/U20</f>
        <v>-0.215686274509804</v>
      </c>
      <c r="V41" s="60" t="n">
        <f aca="false">+(Z20-V20)/V20</f>
        <v>-0.134328358208955</v>
      </c>
      <c r="W41" s="60" t="n">
        <f aca="false">+(AA20-W20)/W20</f>
        <v>-0.2</v>
      </c>
      <c r="X41" s="60" t="n">
        <f aca="false">+(AB20-X20)/X20</f>
        <v>0.261538461538462</v>
      </c>
      <c r="Y41" s="60" t="n">
        <f aca="false">+(AC20-Y20)/Y20</f>
        <v>0.575</v>
      </c>
      <c r="Z41" s="60" t="n">
        <f aca="false">+(AD20-Z20)/Z20</f>
        <v>0.586206896551724</v>
      </c>
      <c r="AA41" s="60" t="n">
        <f aca="false">+(AE20-AA20)/AA20</f>
        <v>0.357142857142857</v>
      </c>
      <c r="AB41" s="60" t="n">
        <f aca="false">+(AF20-AB20)/AB20</f>
        <v>-0.0487804878048781</v>
      </c>
      <c r="AC41" s="60" t="n">
        <f aca="false">+(AG20-AC20)/AC20</f>
        <v>-0.0634920634920635</v>
      </c>
      <c r="AD41" s="60" t="n">
        <f aca="false">+(AH20-AD20)/AD20</f>
        <v>0.532608695652174</v>
      </c>
      <c r="AE41" s="60" t="n">
        <f aca="false">+(AI20-AE20)/AE20</f>
        <v>0.723684210526316</v>
      </c>
      <c r="AF41" s="60" t="n">
        <f aca="false">+(AJ20-AF20)/AF20</f>
        <v>0.576923076923077</v>
      </c>
      <c r="AG41" s="60" t="n">
        <f aca="false">+(AK20-AG20)/AG20</f>
        <v>0.288135593220339</v>
      </c>
      <c r="AH41" s="60" t="n">
        <f aca="false">+(AL20-AH20)/AH20</f>
        <v>-0.148936170212766</v>
      </c>
      <c r="AI41" s="60" t="n">
        <f aca="false">+(AM20-AI20)/AI20</f>
        <v>-0.0610687022900763</v>
      </c>
      <c r="AJ41" s="60" t="n">
        <f aca="false">+(AN20-AJ20)/AJ20</f>
        <v>0.154471544715447</v>
      </c>
      <c r="AK41" s="60" t="n">
        <f aca="false">+(AO20-AK20)/AK20</f>
        <v>0.144736842105263</v>
      </c>
      <c r="AL41" s="60" t="n">
        <f aca="false">+(AP20-AL20)/AL20</f>
        <v>0.233333333333333</v>
      </c>
      <c r="AM41" s="60" t="n">
        <f aca="false">+(AQ20-AM20)/AM20</f>
        <v>0.284552845528455</v>
      </c>
      <c r="AN41" s="60" t="n">
        <f aca="false">+(AR20-AN20)/AN20</f>
        <v>0.274647887323944</v>
      </c>
      <c r="AO41" s="60" t="n">
        <f aca="false">+(AS20-AO20)/AO20</f>
        <v>0.35632183908046</v>
      </c>
      <c r="AP41" s="60" t="n">
        <f aca="false">+(AT20-AP20)/AP20</f>
        <v>0.0608108108108108</v>
      </c>
      <c r="AQ41" s="60" t="n">
        <f aca="false">+(AU20-AQ20)/AQ20</f>
        <v>-0.10126582278481</v>
      </c>
      <c r="AR41" s="60" t="n">
        <f aca="false">+(AV20-AR20)/AR20</f>
        <v>-0.0939226519337016</v>
      </c>
      <c r="AS41" s="60" t="n">
        <f aca="false">+(AW20-AS20)/AS20</f>
        <v>-0.0932203389830509</v>
      </c>
      <c r="AT41" s="60" t="n">
        <f aca="false">+(AX20-AT20)/AT20</f>
        <v>-0.0382165605095541</v>
      </c>
      <c r="AU41" s="60" t="n">
        <f aca="false">+(AZ20-AY20)/AY20</f>
        <v>0.0864197530864197</v>
      </c>
      <c r="AV41" s="60" t="n">
        <f aca="false">+(BA20-AZ20)/AZ20</f>
        <v>-0.0795454545454545</v>
      </c>
      <c r="AW41" s="60" t="n">
        <f aca="false">+(BB20-BA20)/BA20</f>
        <v>0.401234567901235</v>
      </c>
      <c r="AX41" s="60" t="n">
        <f aca="false">+(BC20-BB20)/BB20</f>
        <v>0.0748898678414097</v>
      </c>
      <c r="AY41" s="60" t="n">
        <f aca="false">+(BD20-BC20)/BC20</f>
        <v>-0.0450819672131148</v>
      </c>
      <c r="AZ41" s="60" t="n">
        <f aca="false">+(BE20-BD20)/BD20</f>
        <v>0.257510729613734</v>
      </c>
      <c r="BA41" s="60" t="n">
        <f aca="false">+(BF20-BE20)/BE20</f>
        <v>0.208191126279863</v>
      </c>
      <c r="BB41" s="60" t="n">
        <f aca="false">+(BG20-BF20)/BF20</f>
        <v>0.271186440677966</v>
      </c>
      <c r="BC41" s="60" t="n">
        <f aca="false">+(BH20-BG20)/BG20</f>
        <v>0.111111111111111</v>
      </c>
      <c r="BD41" s="60" t="n">
        <f aca="false">+(BI20-BH20)/BH20</f>
        <v>0.228</v>
      </c>
      <c r="BE41" s="60" t="n">
        <f aca="false">+(BJ20-BI20)/BI20</f>
        <v>-0.0814332247557003</v>
      </c>
    </row>
    <row r="42" customFormat="false" ht="17.1" hidden="false" customHeight="true" outlineLevel="0" collapsed="false">
      <c r="B42" s="40" t="s">
        <v>108</v>
      </c>
      <c r="C42" s="60" t="n">
        <f aca="false">+(G21-C21)/C21</f>
        <v>-0.5</v>
      </c>
      <c r="D42" s="60" t="n">
        <f aca="false">+(H21-D21)/D21</f>
        <v>-0.833333333333333</v>
      </c>
      <c r="E42" s="60" t="n">
        <f aca="false">+(I21-E21)/E21</f>
        <v>-0.25</v>
      </c>
      <c r="F42" s="60" t="n">
        <f aca="false">+(J21-F21)/F21</f>
        <v>-0.666666666666667</v>
      </c>
      <c r="G42" s="60" t="n">
        <f aca="false">+(K21-G21)/G21</f>
        <v>0</v>
      </c>
      <c r="H42" s="60" t="n">
        <f aca="false">+(L21-H21)/H21</f>
        <v>-1</v>
      </c>
      <c r="I42" s="60" t="n">
        <f aca="false">+(M21-I21)/I21</f>
        <v>0.666666666666667</v>
      </c>
      <c r="J42" s="60" t="n">
        <f aca="false">+(N21-J21)/J21</f>
        <v>-1</v>
      </c>
      <c r="K42" s="60" t="n">
        <f aca="false">+(O21-K21)/K21</f>
        <v>-0.5</v>
      </c>
      <c r="L42" s="60"/>
      <c r="M42" s="60" t="n">
        <f aca="false">+(Q21-M21)/M21</f>
        <v>-0.8</v>
      </c>
      <c r="N42" s="60"/>
      <c r="O42" s="60" t="n">
        <f aca="false">+(S21-O21)/O21</f>
        <v>0</v>
      </c>
      <c r="P42" s="60"/>
      <c r="Q42" s="60" t="n">
        <f aca="false">+(U21-Q21)/Q21</f>
        <v>1</v>
      </c>
      <c r="R42" s="60" t="n">
        <f aca="false">+(V21-R21)/R21</f>
        <v>6</v>
      </c>
      <c r="S42" s="60" t="n">
        <f aca="false">+(W21-S21)/S21</f>
        <v>1</v>
      </c>
      <c r="T42" s="60" t="n">
        <f aca="false">+(X21-T21)/T21</f>
        <v>-0.5</v>
      </c>
      <c r="U42" s="60" t="n">
        <f aca="false">+(Y21-U21)/U21</f>
        <v>1</v>
      </c>
      <c r="V42" s="60" t="n">
        <f aca="false">+(Z21-V21)/V21</f>
        <v>-0.714285714285714</v>
      </c>
      <c r="W42" s="60" t="n">
        <f aca="false">+(AA21-W21)/W21</f>
        <v>1.5</v>
      </c>
      <c r="X42" s="60" t="n">
        <f aca="false">+(AB21-X21)/X21</f>
        <v>3</v>
      </c>
      <c r="Y42" s="60" t="n">
        <f aca="false">+(AC21-Y21)/Y21</f>
        <v>0</v>
      </c>
      <c r="Z42" s="60" t="n">
        <f aca="false">+(AD21-Z21)/Z21</f>
        <v>2</v>
      </c>
      <c r="AA42" s="60" t="n">
        <f aca="false">+(AE21-AA21)/AA21</f>
        <v>0.2</v>
      </c>
      <c r="AB42" s="60" t="n">
        <f aca="false">+(AF21-AB21)/AB21</f>
        <v>1</v>
      </c>
      <c r="AC42" s="60" t="n">
        <f aca="false">+(AG21-AC21)/AC21</f>
        <v>0</v>
      </c>
      <c r="AD42" s="60" t="n">
        <f aca="false">+(AH21-AD21)/AD21</f>
        <v>-0.5</v>
      </c>
      <c r="AE42" s="60" t="n">
        <f aca="false">+(AI21-AE21)/AE21</f>
        <v>0.833333333333333</v>
      </c>
      <c r="AF42" s="60" t="n">
        <f aca="false">+(AJ21-AF21)/AF21</f>
        <v>1.25</v>
      </c>
      <c r="AG42" s="60" t="n">
        <f aca="false">+(AK21-AG21)/AG21</f>
        <v>2</v>
      </c>
      <c r="AH42" s="60" t="n">
        <f aca="false">+(AL21-AH21)/AH21</f>
        <v>2</v>
      </c>
      <c r="AI42" s="60" t="n">
        <f aca="false">+(AM21-AI21)/AI21</f>
        <v>0.0909090909090909</v>
      </c>
      <c r="AJ42" s="60" t="n">
        <f aca="false">+(AN21-AJ21)/AJ21</f>
        <v>-0.222222222222222</v>
      </c>
      <c r="AK42" s="60" t="n">
        <f aca="false">+(AO21-AK21)/AK21</f>
        <v>0.166666666666667</v>
      </c>
      <c r="AL42" s="60" t="n">
        <f aca="false">+(AP21-AL21)/AL21</f>
        <v>0.333333333333333</v>
      </c>
      <c r="AM42" s="60" t="n">
        <f aca="false">+(AQ21-AM21)/AM21</f>
        <v>-0.333333333333333</v>
      </c>
      <c r="AN42" s="60" t="n">
        <f aca="false">+(AR21-AN21)/AN21</f>
        <v>-0.0714285714285714</v>
      </c>
      <c r="AO42" s="60" t="n">
        <f aca="false">+(AS21-AO21)/AO21</f>
        <v>-0.357142857142857</v>
      </c>
      <c r="AP42" s="60" t="n">
        <f aca="false">+(AT21-AP21)/AP21</f>
        <v>0.416666666666667</v>
      </c>
      <c r="AQ42" s="60" t="n">
        <f aca="false">+(AU21-AQ21)/AQ21</f>
        <v>0.875</v>
      </c>
      <c r="AR42" s="60" t="n">
        <f aca="false">+(AV21-AR21)/AR21</f>
        <v>-0.153846153846154</v>
      </c>
      <c r="AS42" s="60" t="n">
        <f aca="false">+(AW21-AS21)/AS21</f>
        <v>0.555555555555556</v>
      </c>
      <c r="AT42" s="60" t="n">
        <f aca="false">+(AX21-AT21)/AT21</f>
        <v>0.0588235294117647</v>
      </c>
      <c r="AU42" s="60" t="n">
        <f aca="false">+(AZ21-AY21)/AY21</f>
        <v>-0.6</v>
      </c>
      <c r="AV42" s="60" t="n">
        <f aca="false">+(BA21-AZ21)/AZ21</f>
        <v>-0.125</v>
      </c>
      <c r="AW42" s="60" t="n">
        <f aca="false">+(BB21-BA21)/BA21</f>
        <v>-0.571428571428571</v>
      </c>
      <c r="AX42" s="60" t="n">
        <f aca="false">+(BC21-BB21)/BB21</f>
        <v>3</v>
      </c>
      <c r="AY42" s="60" t="n">
        <f aca="false">+(BD21-BC21)/BC21</f>
        <v>-0.25</v>
      </c>
      <c r="AZ42" s="60" t="n">
        <f aca="false">+(BE21-BD21)/BD21</f>
        <v>1.11111111111111</v>
      </c>
      <c r="BA42" s="60" t="n">
        <f aca="false">+(BF21-BE21)/BE21</f>
        <v>0.105263157894737</v>
      </c>
      <c r="BB42" s="60" t="n">
        <f aca="false">+(BG21-BF21)/BF21</f>
        <v>1.38095238095238</v>
      </c>
      <c r="BC42" s="60" t="n">
        <f aca="false">+(BH21-BG21)/BG21</f>
        <v>0.04</v>
      </c>
      <c r="BD42" s="60" t="n">
        <f aca="false">+(BI21-BH21)/BH21</f>
        <v>-0.0961538461538462</v>
      </c>
      <c r="BE42" s="60" t="n">
        <f aca="false">+(BJ21-BI21)/BI21</f>
        <v>0.234042553191489</v>
      </c>
    </row>
    <row r="43" customFormat="false" ht="17.1" hidden="false" customHeight="true" outlineLevel="0" collapsed="false">
      <c r="B43" s="41" t="s">
        <v>109</v>
      </c>
      <c r="C43" s="63" t="n">
        <f aca="false">+(G22-C22)/C22</f>
        <v>0.0213270142180095</v>
      </c>
      <c r="D43" s="63" t="n">
        <f aca="false">+(H22-D22)/D22</f>
        <v>0.167400881057269</v>
      </c>
      <c r="E43" s="63" t="n">
        <f aca="false">+(I22-E22)/E22</f>
        <v>0.184210526315789</v>
      </c>
      <c r="F43" s="64" t="n">
        <f aca="false">+(J22-F22)/F22</f>
        <v>0.10939226519337</v>
      </c>
      <c r="G43" s="63" t="n">
        <f aca="false">+(K22-G22)/G22</f>
        <v>0.185614849187935</v>
      </c>
      <c r="H43" s="63" t="n">
        <f aca="false">+(L22-H22)/H22</f>
        <v>0.0933962264150943</v>
      </c>
      <c r="I43" s="63" t="n">
        <f aca="false">+(M22-I22)/I22</f>
        <v>0.164705882352941</v>
      </c>
      <c r="J43" s="64" t="n">
        <f aca="false">+(N22-J22)/J22</f>
        <v>0.106573705179283</v>
      </c>
      <c r="K43" s="63" t="n">
        <f aca="false">+(O22-K22)/K22</f>
        <v>0.10958904109589</v>
      </c>
      <c r="L43" s="63" t="n">
        <f aca="false">+(P22-L22)/L22</f>
        <v>0.184641932700604</v>
      </c>
      <c r="M43" s="63" t="n">
        <f aca="false">+(Q22-M22)/M22</f>
        <v>0.185185185185185</v>
      </c>
      <c r="N43" s="64" t="n">
        <f aca="false">+(R22-N22)/N22</f>
        <v>0.28982898289829</v>
      </c>
      <c r="O43" s="63" t="n">
        <f aca="false">+(S22-O22)/O22</f>
        <v>0.321869488536155</v>
      </c>
      <c r="P43" s="63" t="n">
        <f aca="false">+(T22-P22)/P22</f>
        <v>0.160233066278223</v>
      </c>
      <c r="Q43" s="63" t="n">
        <f aca="false">+(U22-Q22)/Q22</f>
        <v>0.182765151515152</v>
      </c>
      <c r="R43" s="64" t="n">
        <f aca="false">+(V22-R22)/R22</f>
        <v>0.166782972784368</v>
      </c>
      <c r="S43" s="63" t="n">
        <f aca="false">+(W22-S22)/S22</f>
        <v>0.158105403602402</v>
      </c>
      <c r="T43" s="63" t="n">
        <f aca="false">+(X22-T22)/T22</f>
        <v>0.159447583176397</v>
      </c>
      <c r="U43" s="63" t="n">
        <f aca="false">+(Y22-U22)/U22</f>
        <v>0.144115292233787</v>
      </c>
      <c r="V43" s="64" t="n">
        <f aca="false">+(Z22-V22)/V22</f>
        <v>0.138157894736842</v>
      </c>
      <c r="W43" s="63" t="n">
        <f aca="false">+(AA22-W22)/W22</f>
        <v>0.108870967741935</v>
      </c>
      <c r="X43" s="63" t="n">
        <f aca="false">+(AB22-X22)/X22</f>
        <v>0.146724417975095</v>
      </c>
      <c r="Y43" s="63" t="n">
        <f aca="false">+(AC22-Y22)/Y22</f>
        <v>0.121063680895731</v>
      </c>
      <c r="Z43" s="64" t="n">
        <f aca="false">+(AD22-Z22)/Z22</f>
        <v>0.207566999474514</v>
      </c>
      <c r="AA43" s="63" t="n">
        <f aca="false">+(AE22-AA22)/AA22</f>
        <v>0.144415584415584</v>
      </c>
      <c r="AB43" s="63" t="n">
        <f aca="false">+(AF22-AB22)/AB22</f>
        <v>0.13833805476865</v>
      </c>
      <c r="AC43" s="63" t="n">
        <f aca="false">+(AG22-AC22)/AC22</f>
        <v>0.204119850187266</v>
      </c>
      <c r="AD43" s="64" t="n">
        <f aca="false">+(AH22-AD22)/AD22</f>
        <v>0.117058311575283</v>
      </c>
      <c r="AE43" s="63" t="n">
        <f aca="false">+(AI22-AE22)/AE22</f>
        <v>0.127099409895597</v>
      </c>
      <c r="AF43" s="63" t="n">
        <f aca="false">+(AJ22-AF22)/AF22</f>
        <v>0.0966403981750311</v>
      </c>
      <c r="AG43" s="63" t="n">
        <f aca="false">+(AK22-AG22)/AG22</f>
        <v>0.0844997407983411</v>
      </c>
      <c r="AH43" s="64" t="n">
        <f aca="false">+(AL22-AH22)/AH22</f>
        <v>0.0074016361511492</v>
      </c>
      <c r="AI43" s="63" t="n">
        <f aca="false">+(AM22-AI22)/AI22</f>
        <v>-0.0112766814337495</v>
      </c>
      <c r="AJ43" s="63" t="n">
        <f aca="false">+(AN22-AJ22)/AJ22</f>
        <v>0.146747352496218</v>
      </c>
      <c r="AK43" s="63" t="n">
        <f aca="false">+(AO22-AK22)/AK22</f>
        <v>-0.0521032504780115</v>
      </c>
      <c r="AL43" s="64" t="n">
        <f aca="false">+(AP22-AL22)/AL22</f>
        <v>0.0610982211910286</v>
      </c>
      <c r="AM43" s="63" t="n">
        <f aca="false">+(AQ22-AM22)/AM22</f>
        <v>0.164562118126273</v>
      </c>
      <c r="AN43" s="63" t="n">
        <f aca="false">+(AR22-AN22)/AN22</f>
        <v>-0.0751978891820581</v>
      </c>
      <c r="AO43" s="63" t="n">
        <f aca="false">+(AS22-AO22)/AO22</f>
        <v>0.0499243570347958</v>
      </c>
      <c r="AP43" s="64" t="n">
        <f aca="false">+(AT22-AP22)/AP22</f>
        <v>0.0466472303206997</v>
      </c>
      <c r="AQ43" s="63" t="n">
        <f aca="false">+(AU22-AQ22)/AQ22</f>
        <v>-0.00454704442112627</v>
      </c>
      <c r="AR43" s="63" t="n">
        <f aca="false">+(AV22-AR22)/AR22</f>
        <v>0.121255349500713</v>
      </c>
      <c r="AS43" s="63" t="n">
        <f aca="false">+(AW22-AS22)/AS22</f>
        <v>0.0912584053794428</v>
      </c>
      <c r="AT43" s="63" t="n">
        <f aca="false">+(AX22-AT22)/AT22</f>
        <v>0.0807799442896936</v>
      </c>
      <c r="AU43" s="63" t="n">
        <f aca="false">+(AZ22-AY22)/AY22</f>
        <v>0.117468967605207</v>
      </c>
      <c r="AV43" s="63" t="n">
        <f aca="false">+(BA22-AZ22)/AZ22</f>
        <v>0.133297209428339</v>
      </c>
      <c r="AW43" s="63" t="n">
        <f aca="false">+(BB22-BA22)/BA22</f>
        <v>0.194358116184557</v>
      </c>
      <c r="AX43" s="63" t="n">
        <f aca="false">+(BC22-BB22)/BB22</f>
        <v>0.203562850280224</v>
      </c>
      <c r="AY43" s="63" t="n">
        <f aca="false">+(BD22-BC22)/BC22</f>
        <v>0.150008315316814</v>
      </c>
      <c r="AZ43" s="63" t="n">
        <f aca="false">+(BE22-BD22)/BD22</f>
        <v>0.148662328271873</v>
      </c>
      <c r="BA43" s="63" t="n">
        <f aca="false">+(BF22-BE22)/BE22</f>
        <v>0.146921817952915</v>
      </c>
      <c r="BB43" s="63" t="n">
        <f aca="false">+(BG22-BF22)/BF22</f>
        <v>0.0762897914379802</v>
      </c>
      <c r="BC43" s="63" t="n">
        <f aca="false">+(BH22-BG22)/BG22</f>
        <v>0.0417134115247323</v>
      </c>
      <c r="BD43" s="63" t="n">
        <f aca="false">+(BI22-BH22)/BH22</f>
        <v>0.039455649109066</v>
      </c>
      <c r="BE43" s="63" t="n">
        <f aca="false">+(BJ22-BI22)/BI22</f>
        <v>0.0705472355656023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1" width="33.29"/>
    <col collapsed="false" customWidth="true" hidden="true" outlineLevel="0" max="3" min="3" style="1" width="12.42"/>
    <col collapsed="false" customWidth="true" hidden="true" outlineLevel="0" max="4" min="4" style="1" width="11.86"/>
    <col collapsed="false" customWidth="true" hidden="true" outlineLevel="0" max="6" min="5" style="1" width="11.42"/>
    <col collapsed="false" customWidth="true" hidden="false" outlineLevel="0" max="69" min="7" style="1" width="12.29"/>
    <col collapsed="false" customWidth="true" hidden="false" outlineLevel="0" max="1025" min="70" style="1" width="11.42"/>
  </cols>
  <sheetData>
    <row r="1" customFormat="false" ht="17.25" hidden="false" customHeight="true" outlineLevel="0" collapsed="false">
      <c r="N1" s="13"/>
    </row>
    <row r="2" customFormat="false" ht="39" hidden="false" customHeight="true" outlineLevel="0" collapsed="false">
      <c r="A2" s="48"/>
      <c r="B2" s="49"/>
      <c r="C2" s="50"/>
      <c r="D2" s="50"/>
      <c r="E2" s="50"/>
      <c r="F2" s="50"/>
      <c r="G2" s="50"/>
      <c r="H2" s="7"/>
      <c r="I2" s="7"/>
      <c r="J2" s="7"/>
    </row>
    <row r="3" customFormat="false" ht="25.5" hidden="false" customHeight="true" outlineLevel="0" collapsed="false"/>
    <row r="4" customFormat="false" ht="39" hidden="false" customHeight="true" outlineLevel="0" collapsed="false">
      <c r="B4" s="92"/>
      <c r="C4" s="38" t="s">
        <v>23</v>
      </c>
      <c r="D4" s="38" t="s">
        <v>24</v>
      </c>
      <c r="E4" s="38" t="s">
        <v>25</v>
      </c>
      <c r="F4" s="39" t="s">
        <v>26</v>
      </c>
      <c r="G4" s="38" t="s">
        <v>27</v>
      </c>
      <c r="H4" s="38" t="s">
        <v>28</v>
      </c>
      <c r="I4" s="38" t="s">
        <v>29</v>
      </c>
      <c r="J4" s="39" t="s">
        <v>30</v>
      </c>
      <c r="K4" s="38" t="s">
        <v>31</v>
      </c>
      <c r="L4" s="38" t="s">
        <v>32</v>
      </c>
      <c r="M4" s="38" t="s">
        <v>33</v>
      </c>
      <c r="N4" s="39" t="s">
        <v>34</v>
      </c>
      <c r="O4" s="38" t="s">
        <v>35</v>
      </c>
      <c r="P4" s="38" t="s">
        <v>36</v>
      </c>
      <c r="Q4" s="38" t="s">
        <v>37</v>
      </c>
      <c r="R4" s="39" t="s">
        <v>38</v>
      </c>
      <c r="S4" s="38" t="s">
        <v>39</v>
      </c>
      <c r="T4" s="38" t="s">
        <v>40</v>
      </c>
      <c r="U4" s="38" t="s">
        <v>41</v>
      </c>
      <c r="V4" s="39" t="s">
        <v>42</v>
      </c>
      <c r="W4" s="38" t="s">
        <v>43</v>
      </c>
      <c r="X4" s="38" t="s">
        <v>44</v>
      </c>
      <c r="Y4" s="38" t="s">
        <v>45</v>
      </c>
      <c r="Z4" s="39" t="s">
        <v>46</v>
      </c>
      <c r="AA4" s="38" t="s">
        <v>47</v>
      </c>
      <c r="AB4" s="38" t="s">
        <v>48</v>
      </c>
      <c r="AC4" s="38" t="s">
        <v>49</v>
      </c>
      <c r="AD4" s="39" t="s">
        <v>50</v>
      </c>
      <c r="AE4" s="38" t="s">
        <v>51</v>
      </c>
      <c r="AF4" s="38" t="s">
        <v>52</v>
      </c>
      <c r="AG4" s="38" t="s">
        <v>53</v>
      </c>
      <c r="AH4" s="39" t="s">
        <v>54</v>
      </c>
      <c r="AI4" s="38" t="s">
        <v>55</v>
      </c>
      <c r="AJ4" s="38" t="s">
        <v>56</v>
      </c>
      <c r="AK4" s="38" t="s">
        <v>57</v>
      </c>
      <c r="AL4" s="39" t="s">
        <v>58</v>
      </c>
      <c r="AM4" s="38" t="s">
        <v>59</v>
      </c>
      <c r="AN4" s="38" t="s">
        <v>60</v>
      </c>
      <c r="AO4" s="38" t="s">
        <v>61</v>
      </c>
      <c r="AP4" s="39" t="s">
        <v>62</v>
      </c>
      <c r="AQ4" s="38" t="s">
        <v>63</v>
      </c>
      <c r="AR4" s="38" t="s">
        <v>64</v>
      </c>
      <c r="AS4" s="38" t="s">
        <v>65</v>
      </c>
      <c r="AT4" s="39" t="s">
        <v>66</v>
      </c>
      <c r="AU4" s="38" t="s">
        <v>67</v>
      </c>
      <c r="AV4" s="38" t="s">
        <v>68</v>
      </c>
      <c r="AW4" s="38" t="s">
        <v>69</v>
      </c>
      <c r="AX4" s="39" t="s">
        <v>70</v>
      </c>
      <c r="AY4" s="19" t="s">
        <v>80</v>
      </c>
      <c r="AZ4" s="19" t="s">
        <v>81</v>
      </c>
      <c r="BA4" s="19" t="s">
        <v>82</v>
      </c>
      <c r="BB4" s="19" t="s">
        <v>83</v>
      </c>
      <c r="BC4" s="19" t="s">
        <v>84</v>
      </c>
      <c r="BD4" s="19" t="s">
        <v>85</v>
      </c>
      <c r="BE4" s="19" t="s">
        <v>86</v>
      </c>
      <c r="BF4" s="19" t="s">
        <v>87</v>
      </c>
      <c r="BG4" s="19" t="s">
        <v>88</v>
      </c>
      <c r="BH4" s="19" t="s">
        <v>89</v>
      </c>
      <c r="BI4" s="19" t="s">
        <v>90</v>
      </c>
      <c r="BJ4" s="19" t="s">
        <v>91</v>
      </c>
    </row>
    <row r="5" customFormat="false" ht="17.1" hidden="false" customHeight="true" outlineLevel="0" collapsed="false">
      <c r="B5" s="40" t="s">
        <v>92</v>
      </c>
      <c r="C5" s="21" t="n">
        <v>554</v>
      </c>
      <c r="D5" s="21" t="n">
        <v>568</v>
      </c>
      <c r="E5" s="21" t="n">
        <v>434</v>
      </c>
      <c r="F5" s="21" t="n">
        <v>739</v>
      </c>
      <c r="G5" s="21" t="n">
        <v>730</v>
      </c>
      <c r="H5" s="21" t="n">
        <v>775</v>
      </c>
      <c r="I5" s="21" t="n">
        <v>531</v>
      </c>
      <c r="J5" s="21" t="n">
        <v>867</v>
      </c>
      <c r="K5" s="21" t="n">
        <v>896</v>
      </c>
      <c r="L5" s="21" t="n">
        <v>872</v>
      </c>
      <c r="M5" s="21" t="n">
        <v>618</v>
      </c>
      <c r="N5" s="21" t="n">
        <v>973</v>
      </c>
      <c r="O5" s="21" t="n">
        <v>997</v>
      </c>
      <c r="P5" s="21" t="n">
        <v>1070</v>
      </c>
      <c r="Q5" s="21" t="n">
        <v>753</v>
      </c>
      <c r="R5" s="21" t="n">
        <v>1172</v>
      </c>
      <c r="S5" s="21" t="n">
        <v>1119</v>
      </c>
      <c r="T5" s="21" t="n">
        <v>1199</v>
      </c>
      <c r="U5" s="21" t="n">
        <v>868</v>
      </c>
      <c r="V5" s="21" t="n">
        <v>1216</v>
      </c>
      <c r="W5" s="21" t="n">
        <v>1344</v>
      </c>
      <c r="X5" s="21" t="n">
        <v>1559</v>
      </c>
      <c r="Y5" s="21" t="n">
        <v>1106</v>
      </c>
      <c r="Z5" s="21" t="n">
        <v>1732</v>
      </c>
      <c r="AA5" s="21" t="n">
        <v>1429</v>
      </c>
      <c r="AB5" s="21" t="n">
        <v>1549</v>
      </c>
      <c r="AC5" s="21" t="n">
        <v>1244</v>
      </c>
      <c r="AD5" s="21" t="n">
        <v>1698</v>
      </c>
      <c r="AE5" s="21" t="n">
        <v>1684</v>
      </c>
      <c r="AF5" s="21" t="n">
        <v>1783</v>
      </c>
      <c r="AG5" s="21" t="n">
        <v>1359</v>
      </c>
      <c r="AH5" s="21" t="n">
        <v>1762</v>
      </c>
      <c r="AI5" s="21" t="n">
        <v>1891</v>
      </c>
      <c r="AJ5" s="21" t="n">
        <v>1822</v>
      </c>
      <c r="AK5" s="21" t="n">
        <v>1372</v>
      </c>
      <c r="AL5" s="21" t="n">
        <v>1849</v>
      </c>
      <c r="AM5" s="21" t="n">
        <v>1679</v>
      </c>
      <c r="AN5" s="21" t="n">
        <v>2109</v>
      </c>
      <c r="AO5" s="21" t="n">
        <v>1399</v>
      </c>
      <c r="AP5" s="21" t="n">
        <v>1924</v>
      </c>
      <c r="AQ5" s="21" t="n">
        <v>1877</v>
      </c>
      <c r="AR5" s="21" t="n">
        <v>2002</v>
      </c>
      <c r="AS5" s="21" t="n">
        <v>1338</v>
      </c>
      <c r="AT5" s="21" t="n">
        <v>1997</v>
      </c>
      <c r="AU5" s="21" t="n">
        <v>1903</v>
      </c>
      <c r="AV5" s="21" t="n">
        <v>2041</v>
      </c>
      <c r="AW5" s="21" t="n">
        <v>1495</v>
      </c>
      <c r="AX5" s="21" t="n">
        <v>2019</v>
      </c>
      <c r="AY5" s="21" t="n">
        <f aca="false">+C5+D5+E5+F5</f>
        <v>2295</v>
      </c>
      <c r="AZ5" s="21" t="n">
        <f aca="false">+G5+H5+I5+J5</f>
        <v>2903</v>
      </c>
      <c r="BA5" s="21" t="n">
        <f aca="false">+K5+L5+M5+N5</f>
        <v>3359</v>
      </c>
      <c r="BB5" s="21" t="n">
        <f aca="false">+O5+P5+Q5+R5</f>
        <v>3992</v>
      </c>
      <c r="BC5" s="21" t="n">
        <f aca="false">+S5+T5+U5+V5</f>
        <v>4402</v>
      </c>
      <c r="BD5" s="21" t="n">
        <f aca="false">+W5+X5+Y5+Z5</f>
        <v>5741</v>
      </c>
      <c r="BE5" s="21" t="n">
        <f aca="false">+AA5+AB5+AC5+AD5</f>
        <v>5920</v>
      </c>
      <c r="BF5" s="21" t="n">
        <f aca="false">+AE5+AF5+AG5+AH5</f>
        <v>6588</v>
      </c>
      <c r="BG5" s="21" t="n">
        <f aca="false">+AI5+AJ5+AK5+AL5</f>
        <v>6934</v>
      </c>
      <c r="BH5" s="21" t="n">
        <f aca="false">+AM5+AN5+AO5+AP5</f>
        <v>7111</v>
      </c>
      <c r="BI5" s="21" t="n">
        <f aca="false">+AQ5+AR5+AS5+AT5</f>
        <v>7214</v>
      </c>
      <c r="BJ5" s="21" t="n">
        <f aca="false">+AU5+AV5+AW5+AX5</f>
        <v>7458</v>
      </c>
    </row>
    <row r="6" customFormat="false" ht="17.1" hidden="false" customHeight="true" outlineLevel="0" collapsed="false">
      <c r="B6" s="40" t="s">
        <v>93</v>
      </c>
      <c r="C6" s="21" t="n">
        <v>86</v>
      </c>
      <c r="D6" s="21" t="n">
        <v>113</v>
      </c>
      <c r="E6" s="21" t="n">
        <v>48</v>
      </c>
      <c r="F6" s="21" t="n">
        <v>90</v>
      </c>
      <c r="G6" s="21" t="n">
        <v>100</v>
      </c>
      <c r="H6" s="21" t="n">
        <v>107</v>
      </c>
      <c r="I6" s="21" t="n">
        <v>66</v>
      </c>
      <c r="J6" s="21" t="n">
        <v>137</v>
      </c>
      <c r="K6" s="21" t="n">
        <v>131</v>
      </c>
      <c r="L6" s="21" t="n">
        <v>115</v>
      </c>
      <c r="M6" s="21" t="n">
        <v>95</v>
      </c>
      <c r="N6" s="21" t="n">
        <v>154</v>
      </c>
      <c r="O6" s="21" t="n">
        <v>138</v>
      </c>
      <c r="P6" s="21" t="n">
        <v>127</v>
      </c>
      <c r="Q6" s="21" t="n">
        <v>115</v>
      </c>
      <c r="R6" s="21" t="n">
        <v>211</v>
      </c>
      <c r="S6" s="21" t="n">
        <v>226</v>
      </c>
      <c r="T6" s="21" t="n">
        <v>210</v>
      </c>
      <c r="U6" s="21" t="n">
        <v>228</v>
      </c>
      <c r="V6" s="21" t="n">
        <v>157</v>
      </c>
      <c r="W6" s="21" t="n">
        <v>197</v>
      </c>
      <c r="X6" s="21" t="n">
        <v>187</v>
      </c>
      <c r="Y6" s="21" t="n">
        <v>148</v>
      </c>
      <c r="Z6" s="21" t="n">
        <v>244</v>
      </c>
      <c r="AA6" s="21" t="n">
        <v>181</v>
      </c>
      <c r="AB6" s="21" t="n">
        <v>231</v>
      </c>
      <c r="AC6" s="21" t="n">
        <v>137</v>
      </c>
      <c r="AD6" s="21" t="n">
        <v>173</v>
      </c>
      <c r="AE6" s="21" t="n">
        <v>191</v>
      </c>
      <c r="AF6" s="21" t="n">
        <v>200</v>
      </c>
      <c r="AG6" s="21" t="n">
        <v>160</v>
      </c>
      <c r="AH6" s="21" t="n">
        <v>234</v>
      </c>
      <c r="AI6" s="21" t="n">
        <v>245</v>
      </c>
      <c r="AJ6" s="21" t="n">
        <v>214</v>
      </c>
      <c r="AK6" s="21" t="n">
        <v>145</v>
      </c>
      <c r="AL6" s="21" t="n">
        <v>220</v>
      </c>
      <c r="AM6" s="21" t="n">
        <v>228</v>
      </c>
      <c r="AN6" s="21" t="n">
        <v>192</v>
      </c>
      <c r="AO6" s="21" t="n">
        <v>158</v>
      </c>
      <c r="AP6" s="21" t="n">
        <v>223</v>
      </c>
      <c r="AQ6" s="21" t="n">
        <v>212</v>
      </c>
      <c r="AR6" s="21" t="n">
        <v>217</v>
      </c>
      <c r="AS6" s="21" t="n">
        <v>158</v>
      </c>
      <c r="AT6" s="21" t="n">
        <v>219</v>
      </c>
      <c r="AU6" s="21" t="n">
        <v>184</v>
      </c>
      <c r="AV6" s="21" t="n">
        <v>199</v>
      </c>
      <c r="AW6" s="21" t="n">
        <v>157</v>
      </c>
      <c r="AX6" s="21" t="n">
        <v>203</v>
      </c>
      <c r="AY6" s="21" t="n">
        <f aca="false">+C6+D6+E6+F6</f>
        <v>337</v>
      </c>
      <c r="AZ6" s="21" t="n">
        <f aca="false">+G6+H6+I6+J6</f>
        <v>410</v>
      </c>
      <c r="BA6" s="21" t="n">
        <f aca="false">+K6+L6+M6+N6</f>
        <v>495</v>
      </c>
      <c r="BB6" s="21" t="n">
        <f aca="false">+O6+P6+Q6+R6</f>
        <v>591</v>
      </c>
      <c r="BC6" s="21" t="n">
        <f aca="false">+S6+T6+U6+V6</f>
        <v>821</v>
      </c>
      <c r="BD6" s="21" t="n">
        <f aca="false">+W6+X6+Y6+Z6</f>
        <v>776</v>
      </c>
      <c r="BE6" s="21" t="n">
        <f aca="false">+AA6+AB6+AC6+AD6</f>
        <v>722</v>
      </c>
      <c r="BF6" s="21" t="n">
        <f aca="false">+AE6+AF6+AG6+AH6</f>
        <v>785</v>
      </c>
      <c r="BG6" s="21" t="n">
        <f aca="false">+AI6+AJ6+AK6+AL6</f>
        <v>824</v>
      </c>
      <c r="BH6" s="21" t="n">
        <f aca="false">+AM6+AN6+AO6+AP6</f>
        <v>801</v>
      </c>
      <c r="BI6" s="21" t="n">
        <f aca="false">+AQ6+AR6+AS6+AT6</f>
        <v>806</v>
      </c>
      <c r="BJ6" s="21" t="n">
        <f aca="false">+AU6+AV6+AW6+AX6</f>
        <v>743</v>
      </c>
    </row>
    <row r="7" customFormat="false" ht="17.1" hidden="false" customHeight="true" outlineLevel="0" collapsed="false">
      <c r="B7" s="40" t="s">
        <v>94</v>
      </c>
      <c r="C7" s="21" t="n">
        <v>149</v>
      </c>
      <c r="D7" s="21" t="n">
        <v>118</v>
      </c>
      <c r="E7" s="21" t="n">
        <v>119</v>
      </c>
      <c r="F7" s="21" t="n">
        <v>141</v>
      </c>
      <c r="G7" s="21" t="n">
        <v>100</v>
      </c>
      <c r="H7" s="21" t="n">
        <v>145</v>
      </c>
      <c r="I7" s="21" t="n">
        <v>104</v>
      </c>
      <c r="J7" s="21" t="n">
        <v>152</v>
      </c>
      <c r="K7" s="21" t="n">
        <v>179</v>
      </c>
      <c r="L7" s="21" t="n">
        <v>177</v>
      </c>
      <c r="M7" s="21" t="n">
        <v>116</v>
      </c>
      <c r="N7" s="21" t="n">
        <v>183</v>
      </c>
      <c r="O7" s="21" t="n">
        <v>150</v>
      </c>
      <c r="P7" s="21" t="n">
        <v>163</v>
      </c>
      <c r="Q7" s="21" t="n">
        <v>97</v>
      </c>
      <c r="R7" s="21" t="n">
        <v>192</v>
      </c>
      <c r="S7" s="21" t="n">
        <v>171</v>
      </c>
      <c r="T7" s="21" t="n">
        <v>192</v>
      </c>
      <c r="U7" s="21" t="n">
        <v>130</v>
      </c>
      <c r="V7" s="21" t="n">
        <v>222</v>
      </c>
      <c r="W7" s="21" t="n">
        <v>220</v>
      </c>
      <c r="X7" s="21" t="n">
        <v>220</v>
      </c>
      <c r="Y7" s="21" t="n">
        <v>168</v>
      </c>
      <c r="Z7" s="21" t="n">
        <v>247</v>
      </c>
      <c r="AA7" s="21" t="n">
        <v>211</v>
      </c>
      <c r="AB7" s="21" t="n">
        <v>229</v>
      </c>
      <c r="AC7" s="21" t="n">
        <v>212</v>
      </c>
      <c r="AD7" s="21" t="n">
        <v>272</v>
      </c>
      <c r="AE7" s="21" t="n">
        <v>266</v>
      </c>
      <c r="AF7" s="21" t="n">
        <v>273</v>
      </c>
      <c r="AG7" s="21" t="n">
        <v>183</v>
      </c>
      <c r="AH7" s="21" t="n">
        <v>263</v>
      </c>
      <c r="AI7" s="21" t="n">
        <v>239</v>
      </c>
      <c r="AJ7" s="21" t="n">
        <v>283</v>
      </c>
      <c r="AK7" s="21" t="n">
        <v>190</v>
      </c>
      <c r="AL7" s="21" t="n">
        <v>260</v>
      </c>
      <c r="AM7" s="21" t="n">
        <v>208</v>
      </c>
      <c r="AN7" s="21" t="n">
        <v>269</v>
      </c>
      <c r="AO7" s="21" t="n">
        <v>160</v>
      </c>
      <c r="AP7" s="21" t="n">
        <v>220</v>
      </c>
      <c r="AQ7" s="21" t="n">
        <v>259</v>
      </c>
      <c r="AR7" s="21" t="n">
        <v>283</v>
      </c>
      <c r="AS7" s="21" t="n">
        <v>183</v>
      </c>
      <c r="AT7" s="21" t="n">
        <v>245</v>
      </c>
      <c r="AU7" s="21" t="n">
        <v>252</v>
      </c>
      <c r="AV7" s="21" t="n">
        <v>285</v>
      </c>
      <c r="AW7" s="21" t="n">
        <v>166</v>
      </c>
      <c r="AX7" s="21" t="n">
        <v>257</v>
      </c>
      <c r="AY7" s="21" t="n">
        <f aca="false">+C7+D7+E7+F7</f>
        <v>527</v>
      </c>
      <c r="AZ7" s="21" t="n">
        <f aca="false">+G7+H7+I7+J7</f>
        <v>501</v>
      </c>
      <c r="BA7" s="21" t="n">
        <f aca="false">+K7+L7+M7+N7</f>
        <v>655</v>
      </c>
      <c r="BB7" s="21" t="n">
        <f aca="false">+O7+P7+Q7+R7</f>
        <v>602</v>
      </c>
      <c r="BC7" s="21" t="n">
        <f aca="false">+S7+T7+U7+V7</f>
        <v>715</v>
      </c>
      <c r="BD7" s="21" t="n">
        <f aca="false">+W7+X7+Y7+Z7</f>
        <v>855</v>
      </c>
      <c r="BE7" s="21" t="n">
        <f aca="false">+AA7+AB7+AC7+AD7</f>
        <v>924</v>
      </c>
      <c r="BF7" s="21" t="n">
        <f aca="false">+AE7+AF7+AG7+AH7</f>
        <v>985</v>
      </c>
      <c r="BG7" s="21" t="n">
        <f aca="false">+AI7+AJ7+AK7+AL7</f>
        <v>972</v>
      </c>
      <c r="BH7" s="21" t="n">
        <f aca="false">+AM7+AN7+AO7+AP7</f>
        <v>857</v>
      </c>
      <c r="BI7" s="21" t="n">
        <f aca="false">+AQ7+AR7+AS7+AT7</f>
        <v>970</v>
      </c>
      <c r="BJ7" s="21" t="n">
        <f aca="false">+AU7+AV7+AW7+AX7</f>
        <v>960</v>
      </c>
    </row>
    <row r="8" customFormat="false" ht="17.1" hidden="false" customHeight="true" outlineLevel="0" collapsed="false">
      <c r="B8" s="40" t="s">
        <v>95</v>
      </c>
      <c r="C8" s="21" t="n">
        <v>82</v>
      </c>
      <c r="D8" s="21" t="n">
        <v>81</v>
      </c>
      <c r="E8" s="21" t="n">
        <v>49</v>
      </c>
      <c r="F8" s="21" t="n">
        <v>93</v>
      </c>
      <c r="G8" s="21" t="n">
        <v>68</v>
      </c>
      <c r="H8" s="21" t="n">
        <v>123</v>
      </c>
      <c r="I8" s="21" t="n">
        <v>72</v>
      </c>
      <c r="J8" s="21" t="n">
        <v>90</v>
      </c>
      <c r="K8" s="21" t="n">
        <v>86</v>
      </c>
      <c r="L8" s="21" t="n">
        <v>132</v>
      </c>
      <c r="M8" s="21" t="n">
        <v>96</v>
      </c>
      <c r="N8" s="21" t="n">
        <v>127</v>
      </c>
      <c r="O8" s="21" t="n">
        <v>139</v>
      </c>
      <c r="P8" s="21" t="n">
        <v>145</v>
      </c>
      <c r="Q8" s="21" t="n">
        <v>97</v>
      </c>
      <c r="R8" s="21" t="n">
        <v>142</v>
      </c>
      <c r="S8" s="21" t="n">
        <v>140</v>
      </c>
      <c r="T8" s="21" t="n">
        <v>175</v>
      </c>
      <c r="U8" s="21" t="n">
        <v>113</v>
      </c>
      <c r="V8" s="21" t="n">
        <v>187</v>
      </c>
      <c r="W8" s="21" t="n">
        <v>153</v>
      </c>
      <c r="X8" s="21" t="n">
        <v>198</v>
      </c>
      <c r="Y8" s="21" t="n">
        <v>125</v>
      </c>
      <c r="Z8" s="21" t="n">
        <v>220</v>
      </c>
      <c r="AA8" s="21" t="n">
        <v>180</v>
      </c>
      <c r="AB8" s="21" t="n">
        <v>246</v>
      </c>
      <c r="AC8" s="21" t="n">
        <v>152</v>
      </c>
      <c r="AD8" s="21" t="n">
        <v>219</v>
      </c>
      <c r="AE8" s="21" t="n">
        <v>209</v>
      </c>
      <c r="AF8" s="21" t="n">
        <v>216</v>
      </c>
      <c r="AG8" s="21" t="n">
        <v>210</v>
      </c>
      <c r="AH8" s="21" t="n">
        <v>222</v>
      </c>
      <c r="AI8" s="21" t="n">
        <v>215</v>
      </c>
      <c r="AJ8" s="21" t="n">
        <v>243</v>
      </c>
      <c r="AK8" s="21" t="n">
        <v>208</v>
      </c>
      <c r="AL8" s="21" t="n">
        <v>256</v>
      </c>
      <c r="AM8" s="21" t="n">
        <v>201</v>
      </c>
      <c r="AN8" s="21" t="n">
        <v>244</v>
      </c>
      <c r="AO8" s="21" t="n">
        <v>173</v>
      </c>
      <c r="AP8" s="21" t="n">
        <v>207</v>
      </c>
      <c r="AQ8" s="21" t="n">
        <v>211</v>
      </c>
      <c r="AR8" s="21" t="n">
        <v>271</v>
      </c>
      <c r="AS8" s="21" t="n">
        <v>162</v>
      </c>
      <c r="AT8" s="21" t="n">
        <v>223</v>
      </c>
      <c r="AU8" s="21" t="n">
        <v>198</v>
      </c>
      <c r="AV8" s="21" t="n">
        <v>240</v>
      </c>
      <c r="AW8" s="21" t="n">
        <v>190</v>
      </c>
      <c r="AX8" s="21" t="n">
        <v>237</v>
      </c>
      <c r="AY8" s="21" t="n">
        <f aca="false">+C8+D8+E8+F8</f>
        <v>305</v>
      </c>
      <c r="AZ8" s="21" t="n">
        <f aca="false">+G8+H8+I8+J8</f>
        <v>353</v>
      </c>
      <c r="BA8" s="21" t="n">
        <f aca="false">+K8+L8+M8+N8</f>
        <v>441</v>
      </c>
      <c r="BB8" s="21" t="n">
        <f aca="false">+O8+P8+Q8+R8</f>
        <v>523</v>
      </c>
      <c r="BC8" s="21" t="n">
        <f aca="false">+S8+T8+U8+V8</f>
        <v>615</v>
      </c>
      <c r="BD8" s="21" t="n">
        <f aca="false">+W8+X8+Y8+Z8</f>
        <v>696</v>
      </c>
      <c r="BE8" s="21" t="n">
        <f aca="false">+AA8+AB8+AC8+AD8</f>
        <v>797</v>
      </c>
      <c r="BF8" s="21" t="n">
        <f aca="false">+AE8+AF8+AG8+AH8</f>
        <v>857</v>
      </c>
      <c r="BG8" s="21" t="n">
        <f aca="false">+AI8+AJ8+AK8+AL8</f>
        <v>922</v>
      </c>
      <c r="BH8" s="21" t="n">
        <f aca="false">+AM8+AN8+AO8+AP8</f>
        <v>825</v>
      </c>
      <c r="BI8" s="21" t="n">
        <f aca="false">+AQ8+AR8+AS8+AT8</f>
        <v>867</v>
      </c>
      <c r="BJ8" s="21" t="n">
        <f aca="false">+AU8+AV8+AW8+AX8</f>
        <v>865</v>
      </c>
    </row>
    <row r="9" customFormat="false" ht="17.1" hidden="false" customHeight="true" outlineLevel="0" collapsed="false">
      <c r="B9" s="40" t="s">
        <v>96</v>
      </c>
      <c r="C9" s="21" t="n">
        <v>176</v>
      </c>
      <c r="D9" s="21" t="n">
        <v>199</v>
      </c>
      <c r="E9" s="21" t="n">
        <v>145</v>
      </c>
      <c r="F9" s="21" t="n">
        <v>186</v>
      </c>
      <c r="G9" s="21" t="n">
        <v>178</v>
      </c>
      <c r="H9" s="21" t="n">
        <v>214</v>
      </c>
      <c r="I9" s="21" t="n">
        <v>181</v>
      </c>
      <c r="J9" s="21" t="n">
        <v>248</v>
      </c>
      <c r="K9" s="21" t="n">
        <v>270</v>
      </c>
      <c r="L9" s="21" t="n">
        <v>312</v>
      </c>
      <c r="M9" s="21" t="n">
        <v>260</v>
      </c>
      <c r="N9" s="21" t="n">
        <v>294</v>
      </c>
      <c r="O9" s="21" t="n">
        <v>279</v>
      </c>
      <c r="P9" s="21" t="n">
        <v>326</v>
      </c>
      <c r="Q9" s="21" t="n">
        <v>257</v>
      </c>
      <c r="R9" s="21" t="n">
        <v>372</v>
      </c>
      <c r="S9" s="21" t="n">
        <v>376</v>
      </c>
      <c r="T9" s="21" t="n">
        <v>395</v>
      </c>
      <c r="U9" s="21" t="n">
        <v>306</v>
      </c>
      <c r="V9" s="21" t="n">
        <v>399</v>
      </c>
      <c r="W9" s="21" t="n">
        <v>412</v>
      </c>
      <c r="X9" s="21" t="n">
        <v>507</v>
      </c>
      <c r="Y9" s="21" t="n">
        <v>372</v>
      </c>
      <c r="Z9" s="21" t="n">
        <v>542</v>
      </c>
      <c r="AA9" s="21" t="n">
        <v>490</v>
      </c>
      <c r="AB9" s="21" t="n">
        <v>641</v>
      </c>
      <c r="AC9" s="21" t="n">
        <v>441</v>
      </c>
      <c r="AD9" s="21" t="n">
        <v>552</v>
      </c>
      <c r="AE9" s="21" t="n">
        <v>536</v>
      </c>
      <c r="AF9" s="21" t="n">
        <v>579</v>
      </c>
      <c r="AG9" s="21" t="n">
        <v>430</v>
      </c>
      <c r="AH9" s="21" t="n">
        <v>539</v>
      </c>
      <c r="AI9" s="21" t="n">
        <v>520</v>
      </c>
      <c r="AJ9" s="21" t="n">
        <v>595</v>
      </c>
      <c r="AK9" s="21" t="n">
        <v>460</v>
      </c>
      <c r="AL9" s="21" t="n">
        <v>495</v>
      </c>
      <c r="AM9" s="21" t="n">
        <v>441</v>
      </c>
      <c r="AN9" s="21" t="n">
        <v>558</v>
      </c>
      <c r="AO9" s="21" t="n">
        <v>373</v>
      </c>
      <c r="AP9" s="21" t="n">
        <v>559</v>
      </c>
      <c r="AQ9" s="21" t="n">
        <v>511</v>
      </c>
      <c r="AR9" s="21" t="n">
        <v>578</v>
      </c>
      <c r="AS9" s="21" t="n">
        <v>363</v>
      </c>
      <c r="AT9" s="21" t="n">
        <v>544</v>
      </c>
      <c r="AU9" s="21" t="n">
        <v>504</v>
      </c>
      <c r="AV9" s="21" t="n">
        <v>510</v>
      </c>
      <c r="AW9" s="21" t="n">
        <v>361</v>
      </c>
      <c r="AX9" s="21" t="n">
        <v>549</v>
      </c>
      <c r="AY9" s="21" t="n">
        <f aca="false">+C9+D9+E9+F9</f>
        <v>706</v>
      </c>
      <c r="AZ9" s="21" t="n">
        <f aca="false">+G9+H9+I9+J9</f>
        <v>821</v>
      </c>
      <c r="BA9" s="21" t="n">
        <f aca="false">+K9+L9+M9+N9</f>
        <v>1136</v>
      </c>
      <c r="BB9" s="21" t="n">
        <f aca="false">+O9+P9+Q9+R9</f>
        <v>1234</v>
      </c>
      <c r="BC9" s="21" t="n">
        <f aca="false">+S9+T9+U9+V9</f>
        <v>1476</v>
      </c>
      <c r="BD9" s="21" t="n">
        <f aca="false">+W9+X9+Y9+Z9</f>
        <v>1833</v>
      </c>
      <c r="BE9" s="21" t="n">
        <f aca="false">+AA9+AB9+AC9+AD9</f>
        <v>2124</v>
      </c>
      <c r="BF9" s="21" t="n">
        <f aca="false">+AE9+AF9+AG9+AH9</f>
        <v>2084</v>
      </c>
      <c r="BG9" s="21" t="n">
        <f aca="false">+AI9+AJ9+AK9+AL9</f>
        <v>2070</v>
      </c>
      <c r="BH9" s="21" t="n">
        <f aca="false">+AM9+AN9+AO9+AP9</f>
        <v>1931</v>
      </c>
      <c r="BI9" s="21" t="n">
        <f aca="false">+AQ9+AR9+AS9+AT9</f>
        <v>1996</v>
      </c>
      <c r="BJ9" s="21" t="n">
        <f aca="false">+AU9+AV9+AW9+AX9</f>
        <v>1924</v>
      </c>
    </row>
    <row r="10" customFormat="false" ht="17.1" hidden="false" customHeight="true" outlineLevel="0" collapsed="false">
      <c r="B10" s="40" t="s">
        <v>97</v>
      </c>
      <c r="C10" s="21" t="n">
        <v>50</v>
      </c>
      <c r="D10" s="21" t="n">
        <v>30</v>
      </c>
      <c r="E10" s="21" t="n">
        <v>21</v>
      </c>
      <c r="F10" s="21" t="n">
        <v>40</v>
      </c>
      <c r="G10" s="21" t="n">
        <v>39</v>
      </c>
      <c r="H10" s="21" t="n">
        <v>50</v>
      </c>
      <c r="I10" s="21" t="n">
        <v>40</v>
      </c>
      <c r="J10" s="21" t="n">
        <v>59</v>
      </c>
      <c r="K10" s="21" t="n">
        <v>58</v>
      </c>
      <c r="L10" s="21" t="n">
        <v>58</v>
      </c>
      <c r="M10" s="21" t="n">
        <v>36</v>
      </c>
      <c r="N10" s="21" t="n">
        <v>65</v>
      </c>
      <c r="O10" s="21" t="n">
        <v>65</v>
      </c>
      <c r="P10" s="21" t="n">
        <v>70</v>
      </c>
      <c r="Q10" s="21" t="n">
        <v>59</v>
      </c>
      <c r="R10" s="21" t="n">
        <v>84</v>
      </c>
      <c r="S10" s="21" t="n">
        <v>69</v>
      </c>
      <c r="T10" s="21" t="n">
        <v>72</v>
      </c>
      <c r="U10" s="21" t="n">
        <v>52</v>
      </c>
      <c r="V10" s="21" t="n">
        <v>80</v>
      </c>
      <c r="W10" s="21" t="n">
        <v>93</v>
      </c>
      <c r="X10" s="21" t="n">
        <v>95</v>
      </c>
      <c r="Y10" s="21" t="n">
        <v>68</v>
      </c>
      <c r="Z10" s="21" t="n">
        <v>96</v>
      </c>
      <c r="AA10" s="21" t="n">
        <v>99</v>
      </c>
      <c r="AB10" s="21" t="n">
        <v>114</v>
      </c>
      <c r="AC10" s="21" t="n">
        <v>75</v>
      </c>
      <c r="AD10" s="21" t="n">
        <v>115</v>
      </c>
      <c r="AE10" s="21" t="n">
        <v>87</v>
      </c>
      <c r="AF10" s="21" t="n">
        <v>109</v>
      </c>
      <c r="AG10" s="21" t="n">
        <v>80</v>
      </c>
      <c r="AH10" s="21" t="n">
        <v>122</v>
      </c>
      <c r="AI10" s="21" t="n">
        <v>95</v>
      </c>
      <c r="AJ10" s="21" t="n">
        <v>125</v>
      </c>
      <c r="AK10" s="21" t="n">
        <v>69</v>
      </c>
      <c r="AL10" s="21" t="n">
        <v>115</v>
      </c>
      <c r="AM10" s="21" t="n">
        <v>112</v>
      </c>
      <c r="AN10" s="21" t="n">
        <v>132</v>
      </c>
      <c r="AO10" s="21" t="n">
        <v>73</v>
      </c>
      <c r="AP10" s="21" t="n">
        <v>110</v>
      </c>
      <c r="AQ10" s="21" t="n">
        <v>120</v>
      </c>
      <c r="AR10" s="21" t="n">
        <v>126</v>
      </c>
      <c r="AS10" s="21" t="n">
        <v>99</v>
      </c>
      <c r="AT10" s="21" t="n">
        <v>105</v>
      </c>
      <c r="AU10" s="21" t="n">
        <v>114</v>
      </c>
      <c r="AV10" s="21" t="n">
        <v>118</v>
      </c>
      <c r="AW10" s="21" t="n">
        <v>77</v>
      </c>
      <c r="AX10" s="21" t="n">
        <v>111</v>
      </c>
      <c r="AY10" s="21" t="n">
        <f aca="false">+C10+D10+E10+F10</f>
        <v>141</v>
      </c>
      <c r="AZ10" s="21" t="n">
        <f aca="false">+G10+H10+I10+J10</f>
        <v>188</v>
      </c>
      <c r="BA10" s="21" t="n">
        <f aca="false">+K10+L10+M10+N10</f>
        <v>217</v>
      </c>
      <c r="BB10" s="21" t="n">
        <f aca="false">+O10+P10+Q10+R10</f>
        <v>278</v>
      </c>
      <c r="BC10" s="21" t="n">
        <f aca="false">+S10+T10+U10+V10</f>
        <v>273</v>
      </c>
      <c r="BD10" s="21" t="n">
        <f aca="false">+W10+X10+Y10+Z10</f>
        <v>352</v>
      </c>
      <c r="BE10" s="21" t="n">
        <f aca="false">+AA10+AB10+AC10+AD10</f>
        <v>403</v>
      </c>
      <c r="BF10" s="21" t="n">
        <f aca="false">+AE10+AF10+AG10+AH10</f>
        <v>398</v>
      </c>
      <c r="BG10" s="21" t="n">
        <f aca="false">+AI10+AJ10+AK10+AL10</f>
        <v>404</v>
      </c>
      <c r="BH10" s="21" t="n">
        <f aca="false">+AM10+AN10+AO10+AP10</f>
        <v>427</v>
      </c>
      <c r="BI10" s="21" t="n">
        <f aca="false">+AQ10+AR10+AS10+AT10</f>
        <v>450</v>
      </c>
      <c r="BJ10" s="21" t="n">
        <f aca="false">+AU10+AV10+AW10+AX10</f>
        <v>420</v>
      </c>
    </row>
    <row r="11" customFormat="false" ht="17.1" hidden="false" customHeight="true" outlineLevel="0" collapsed="false">
      <c r="B11" s="40" t="s">
        <v>165</v>
      </c>
      <c r="C11" s="21" t="n">
        <v>157</v>
      </c>
      <c r="D11" s="21" t="n">
        <v>157</v>
      </c>
      <c r="E11" s="21" t="n">
        <v>105</v>
      </c>
      <c r="F11" s="21" t="n">
        <v>179</v>
      </c>
      <c r="G11" s="21" t="n">
        <v>116</v>
      </c>
      <c r="H11" s="21" t="n">
        <v>224</v>
      </c>
      <c r="I11" s="21" t="n">
        <v>133</v>
      </c>
      <c r="J11" s="21" t="n">
        <v>213</v>
      </c>
      <c r="K11" s="21" t="n">
        <v>193</v>
      </c>
      <c r="L11" s="21" t="n">
        <v>198</v>
      </c>
      <c r="M11" s="21" t="n">
        <v>170</v>
      </c>
      <c r="N11" s="21" t="n">
        <v>245</v>
      </c>
      <c r="O11" s="21" t="n">
        <v>210</v>
      </c>
      <c r="P11" s="21" t="n">
        <v>208</v>
      </c>
      <c r="Q11" s="21" t="n">
        <v>158</v>
      </c>
      <c r="R11" s="21" t="n">
        <v>263</v>
      </c>
      <c r="S11" s="21" t="n">
        <v>294</v>
      </c>
      <c r="T11" s="21" t="n">
        <v>296</v>
      </c>
      <c r="U11" s="21" t="n">
        <v>239</v>
      </c>
      <c r="V11" s="21" t="n">
        <v>317</v>
      </c>
      <c r="W11" s="21" t="n">
        <v>311</v>
      </c>
      <c r="X11" s="21" t="n">
        <v>306</v>
      </c>
      <c r="Y11" s="21" t="n">
        <v>239</v>
      </c>
      <c r="Z11" s="21" t="n">
        <v>347</v>
      </c>
      <c r="AA11" s="21" t="n">
        <v>307</v>
      </c>
      <c r="AB11" s="21" t="n">
        <v>336</v>
      </c>
      <c r="AC11" s="21" t="n">
        <v>263</v>
      </c>
      <c r="AD11" s="21" t="n">
        <v>380</v>
      </c>
      <c r="AE11" s="21" t="n">
        <v>415</v>
      </c>
      <c r="AF11" s="21" t="n">
        <v>368</v>
      </c>
      <c r="AG11" s="21" t="n">
        <v>292</v>
      </c>
      <c r="AH11" s="21" t="n">
        <v>388</v>
      </c>
      <c r="AI11" s="21" t="n">
        <v>377</v>
      </c>
      <c r="AJ11" s="21" t="n">
        <v>414</v>
      </c>
      <c r="AK11" s="21" t="n">
        <v>353</v>
      </c>
      <c r="AL11" s="21" t="n">
        <v>422</v>
      </c>
      <c r="AM11" s="21" t="n">
        <v>392</v>
      </c>
      <c r="AN11" s="21" t="n">
        <v>412</v>
      </c>
      <c r="AO11" s="21" t="n">
        <v>267</v>
      </c>
      <c r="AP11" s="21" t="n">
        <v>430</v>
      </c>
      <c r="AQ11" s="21" t="n">
        <v>416</v>
      </c>
      <c r="AR11" s="21" t="n">
        <v>419</v>
      </c>
      <c r="AS11" s="21" t="n">
        <v>285</v>
      </c>
      <c r="AT11" s="21" t="n">
        <v>406</v>
      </c>
      <c r="AU11" s="21" t="n">
        <v>415</v>
      </c>
      <c r="AV11" s="21" t="n">
        <v>409</v>
      </c>
      <c r="AW11" s="21" t="n">
        <v>303</v>
      </c>
      <c r="AX11" s="21" t="n">
        <v>383</v>
      </c>
      <c r="AY11" s="21" t="n">
        <f aca="false">+C11+D11+E11+F11</f>
        <v>598</v>
      </c>
      <c r="AZ11" s="21" t="n">
        <f aca="false">+G11+H11+I11+J11</f>
        <v>686</v>
      </c>
      <c r="BA11" s="21" t="n">
        <f aca="false">+K11+L11+M11+N11</f>
        <v>806</v>
      </c>
      <c r="BB11" s="21" t="n">
        <f aca="false">+O11+P11+Q11+R11</f>
        <v>839</v>
      </c>
      <c r="BC11" s="21" t="n">
        <f aca="false">+S11+T11+U11+V11</f>
        <v>1146</v>
      </c>
      <c r="BD11" s="21" t="n">
        <f aca="false">+W11+X11+Y11+Z11</f>
        <v>1203</v>
      </c>
      <c r="BE11" s="21" t="n">
        <f aca="false">+AA11+AB11+AC11+AD11</f>
        <v>1286</v>
      </c>
      <c r="BF11" s="21" t="n">
        <f aca="false">+AE11+AF11+AG11+AH11</f>
        <v>1463</v>
      </c>
      <c r="BG11" s="21" t="n">
        <f aca="false">+AI11+AJ11+AK11+AL11</f>
        <v>1566</v>
      </c>
      <c r="BH11" s="21" t="n">
        <f aca="false">+AM11+AN11+AO11+AP11</f>
        <v>1501</v>
      </c>
      <c r="BI11" s="21" t="n">
        <f aca="false">+AQ11+AR11+AS11+AT11</f>
        <v>1526</v>
      </c>
      <c r="BJ11" s="21" t="n">
        <f aca="false">+AU11+AV11+AW11+AX11</f>
        <v>1510</v>
      </c>
    </row>
    <row r="12" customFormat="false" ht="17.1" hidden="false" customHeight="true" outlineLevel="0" collapsed="false">
      <c r="B12" s="40" t="s">
        <v>99</v>
      </c>
      <c r="C12" s="21" t="n">
        <v>97</v>
      </c>
      <c r="D12" s="21" t="n">
        <v>102</v>
      </c>
      <c r="E12" s="21" t="n">
        <v>69</v>
      </c>
      <c r="F12" s="21" t="n">
        <v>129</v>
      </c>
      <c r="G12" s="21" t="n">
        <v>87</v>
      </c>
      <c r="H12" s="21" t="n">
        <v>116</v>
      </c>
      <c r="I12" s="21" t="n">
        <v>79</v>
      </c>
      <c r="J12" s="21" t="n">
        <v>126</v>
      </c>
      <c r="K12" s="21" t="n">
        <v>119</v>
      </c>
      <c r="L12" s="21" t="n">
        <v>126</v>
      </c>
      <c r="M12" s="21" t="n">
        <v>105</v>
      </c>
      <c r="N12" s="21" t="n">
        <v>184</v>
      </c>
      <c r="O12" s="21" t="n">
        <v>152</v>
      </c>
      <c r="P12" s="21" t="n">
        <v>151</v>
      </c>
      <c r="Q12" s="21" t="n">
        <v>102</v>
      </c>
      <c r="R12" s="21" t="n">
        <v>153</v>
      </c>
      <c r="S12" s="21" t="n">
        <v>167</v>
      </c>
      <c r="T12" s="21" t="n">
        <v>177</v>
      </c>
      <c r="U12" s="21" t="n">
        <v>130</v>
      </c>
      <c r="V12" s="21" t="n">
        <v>191</v>
      </c>
      <c r="W12" s="21" t="n">
        <v>202</v>
      </c>
      <c r="X12" s="21" t="n">
        <v>238</v>
      </c>
      <c r="Y12" s="21" t="n">
        <v>190</v>
      </c>
      <c r="Z12" s="21" t="n">
        <v>266</v>
      </c>
      <c r="AA12" s="21" t="n">
        <v>255</v>
      </c>
      <c r="AB12" s="21" t="n">
        <v>267</v>
      </c>
      <c r="AC12" s="21" t="n">
        <v>193</v>
      </c>
      <c r="AD12" s="21" t="n">
        <v>288</v>
      </c>
      <c r="AE12" s="21" t="n">
        <v>316</v>
      </c>
      <c r="AF12" s="21" t="n">
        <v>311</v>
      </c>
      <c r="AG12" s="21" t="n">
        <v>252</v>
      </c>
      <c r="AH12" s="21" t="n">
        <v>318</v>
      </c>
      <c r="AI12" s="21" t="n">
        <v>345</v>
      </c>
      <c r="AJ12" s="21" t="n">
        <v>375</v>
      </c>
      <c r="AK12" s="21" t="n">
        <v>281</v>
      </c>
      <c r="AL12" s="21" t="n">
        <v>357</v>
      </c>
      <c r="AM12" s="21" t="n">
        <v>354</v>
      </c>
      <c r="AN12" s="21" t="n">
        <v>343</v>
      </c>
      <c r="AO12" s="21" t="n">
        <v>245</v>
      </c>
      <c r="AP12" s="21" t="n">
        <v>348</v>
      </c>
      <c r="AQ12" s="21" t="n">
        <v>380</v>
      </c>
      <c r="AR12" s="21" t="n">
        <v>347</v>
      </c>
      <c r="AS12" s="21" t="n">
        <v>244</v>
      </c>
      <c r="AT12" s="21" t="n">
        <v>390</v>
      </c>
      <c r="AU12" s="21" t="n">
        <v>345</v>
      </c>
      <c r="AV12" s="21" t="n">
        <v>366</v>
      </c>
      <c r="AW12" s="21" t="n">
        <v>235</v>
      </c>
      <c r="AX12" s="21" t="n">
        <v>355</v>
      </c>
      <c r="AY12" s="21" t="n">
        <f aca="false">+C12+D12+E12+F12</f>
        <v>397</v>
      </c>
      <c r="AZ12" s="21" t="n">
        <f aca="false">+G12+H12+I12+J12</f>
        <v>408</v>
      </c>
      <c r="BA12" s="21" t="n">
        <f aca="false">+K12+L12+M12+N12</f>
        <v>534</v>
      </c>
      <c r="BB12" s="21" t="n">
        <f aca="false">+O12+P12+Q12+R12</f>
        <v>558</v>
      </c>
      <c r="BC12" s="21" t="n">
        <f aca="false">+S12+T12+U12+V12</f>
        <v>665</v>
      </c>
      <c r="BD12" s="21" t="n">
        <f aca="false">+W12+X12+Y12+Z12</f>
        <v>896</v>
      </c>
      <c r="BE12" s="21" t="n">
        <f aca="false">+AA12+AB12+AC12+AD12</f>
        <v>1003</v>
      </c>
      <c r="BF12" s="21" t="n">
        <f aca="false">+AE12+AF12+AG12+AH12</f>
        <v>1197</v>
      </c>
      <c r="BG12" s="21" t="n">
        <f aca="false">+AI12+AJ12+AK12+AL12</f>
        <v>1358</v>
      </c>
      <c r="BH12" s="21" t="n">
        <f aca="false">+AM12+AN12+AO12+AP12</f>
        <v>1290</v>
      </c>
      <c r="BI12" s="21" t="n">
        <f aca="false">+AQ12+AR12+AS12+AT12</f>
        <v>1361</v>
      </c>
      <c r="BJ12" s="21" t="n">
        <f aca="false">+AU12+AV12+AW12+AX12</f>
        <v>1301</v>
      </c>
    </row>
    <row r="13" customFormat="false" ht="17.1" hidden="false" customHeight="true" outlineLevel="0" collapsed="false">
      <c r="B13" s="40" t="s">
        <v>100</v>
      </c>
      <c r="C13" s="21" t="n">
        <v>442</v>
      </c>
      <c r="D13" s="21" t="n">
        <v>413</v>
      </c>
      <c r="E13" s="21" t="n">
        <v>349</v>
      </c>
      <c r="F13" s="21" t="n">
        <v>508</v>
      </c>
      <c r="G13" s="21" t="n">
        <v>560</v>
      </c>
      <c r="H13" s="21" t="n">
        <v>509</v>
      </c>
      <c r="I13" s="21" t="n">
        <v>359</v>
      </c>
      <c r="J13" s="21" t="n">
        <v>532</v>
      </c>
      <c r="K13" s="21" t="n">
        <v>604</v>
      </c>
      <c r="L13" s="21" t="n">
        <v>592</v>
      </c>
      <c r="M13" s="21" t="n">
        <v>486</v>
      </c>
      <c r="N13" s="21" t="n">
        <v>776</v>
      </c>
      <c r="O13" s="21" t="n">
        <v>728</v>
      </c>
      <c r="P13" s="21" t="n">
        <v>755</v>
      </c>
      <c r="Q13" s="21" t="n">
        <v>565</v>
      </c>
      <c r="R13" s="21" t="n">
        <v>778</v>
      </c>
      <c r="S13" s="21" t="n">
        <v>847</v>
      </c>
      <c r="T13" s="21" t="n">
        <v>971</v>
      </c>
      <c r="U13" s="21" t="n">
        <v>736</v>
      </c>
      <c r="V13" s="21" t="n">
        <v>978</v>
      </c>
      <c r="W13" s="21" t="n">
        <v>1113</v>
      </c>
      <c r="X13" s="21" t="n">
        <v>1040</v>
      </c>
      <c r="Y13" s="21" t="n">
        <v>871</v>
      </c>
      <c r="Z13" s="21" t="n">
        <v>1190</v>
      </c>
      <c r="AA13" s="21" t="n">
        <v>1286</v>
      </c>
      <c r="AB13" s="21" t="n">
        <v>1227</v>
      </c>
      <c r="AC13" s="21" t="n">
        <v>946</v>
      </c>
      <c r="AD13" s="21" t="n">
        <v>1238</v>
      </c>
      <c r="AE13" s="21" t="n">
        <v>1280</v>
      </c>
      <c r="AF13" s="21" t="n">
        <v>1303</v>
      </c>
      <c r="AG13" s="21" t="n">
        <v>981</v>
      </c>
      <c r="AH13" s="21" t="n">
        <v>1390</v>
      </c>
      <c r="AI13" s="21" t="n">
        <v>1378</v>
      </c>
      <c r="AJ13" s="21" t="n">
        <v>1279</v>
      </c>
      <c r="AK13" s="21" t="n">
        <v>976</v>
      </c>
      <c r="AL13" s="21" t="n">
        <v>1307</v>
      </c>
      <c r="AM13" s="21" t="n">
        <v>1297</v>
      </c>
      <c r="AN13" s="21" t="n">
        <v>1423</v>
      </c>
      <c r="AO13" s="21" t="n">
        <v>953</v>
      </c>
      <c r="AP13" s="21" t="n">
        <v>1223</v>
      </c>
      <c r="AQ13" s="21" t="n">
        <v>1370</v>
      </c>
      <c r="AR13" s="21" t="n">
        <v>1284</v>
      </c>
      <c r="AS13" s="21" t="n">
        <v>941</v>
      </c>
      <c r="AT13" s="21" t="n">
        <v>1234</v>
      </c>
      <c r="AU13" s="21" t="n">
        <v>1279</v>
      </c>
      <c r="AV13" s="21" t="n">
        <v>1316</v>
      </c>
      <c r="AW13" s="21" t="n">
        <v>884</v>
      </c>
      <c r="AX13" s="21" t="n">
        <v>1226</v>
      </c>
      <c r="AY13" s="21" t="n">
        <f aca="false">+C13+D13+E13+F13</f>
        <v>1712</v>
      </c>
      <c r="AZ13" s="21" t="n">
        <f aca="false">+G13+H13+I13+J13</f>
        <v>1960</v>
      </c>
      <c r="BA13" s="21" t="n">
        <f aca="false">+K13+L13+M13+N13</f>
        <v>2458</v>
      </c>
      <c r="BB13" s="21" t="n">
        <f aca="false">+O13+P13+Q13+R13</f>
        <v>2826</v>
      </c>
      <c r="BC13" s="21" t="n">
        <f aca="false">+S13+T13+U13+V13</f>
        <v>3532</v>
      </c>
      <c r="BD13" s="21" t="n">
        <f aca="false">+W13+X13+Y13+Z13</f>
        <v>4214</v>
      </c>
      <c r="BE13" s="21" t="n">
        <f aca="false">+AA13+AB13+AC13+AD13</f>
        <v>4697</v>
      </c>
      <c r="BF13" s="21" t="n">
        <f aca="false">+AE13+AF13+AG13+AH13</f>
        <v>4954</v>
      </c>
      <c r="BG13" s="21" t="n">
        <f aca="false">+AI13+AJ13+AK13+AL13</f>
        <v>4940</v>
      </c>
      <c r="BH13" s="21" t="n">
        <f aca="false">+AM13+AN13+AO13+AP13</f>
        <v>4896</v>
      </c>
      <c r="BI13" s="21" t="n">
        <f aca="false">+AQ13+AR13+AS13+AT13</f>
        <v>4829</v>
      </c>
      <c r="BJ13" s="21" t="n">
        <f aca="false">+AU13+AV13+AW13+AX13</f>
        <v>4705</v>
      </c>
    </row>
    <row r="14" customFormat="false" ht="17.1" hidden="false" customHeight="true" outlineLevel="0" collapsed="false">
      <c r="B14" s="40" t="s">
        <v>101</v>
      </c>
      <c r="C14" s="21" t="n">
        <v>339</v>
      </c>
      <c r="D14" s="21" t="n">
        <v>314</v>
      </c>
      <c r="E14" s="21" t="n">
        <v>273</v>
      </c>
      <c r="F14" s="21" t="n">
        <v>371</v>
      </c>
      <c r="G14" s="21" t="n">
        <v>403</v>
      </c>
      <c r="H14" s="21" t="n">
        <v>459</v>
      </c>
      <c r="I14" s="21" t="n">
        <v>362</v>
      </c>
      <c r="J14" s="21" t="n">
        <v>462</v>
      </c>
      <c r="K14" s="21" t="n">
        <v>464</v>
      </c>
      <c r="L14" s="21" t="n">
        <v>546</v>
      </c>
      <c r="M14" s="21" t="n">
        <v>377</v>
      </c>
      <c r="N14" s="21" t="n">
        <v>588</v>
      </c>
      <c r="O14" s="21" t="n">
        <v>584</v>
      </c>
      <c r="P14" s="21" t="n">
        <v>647</v>
      </c>
      <c r="Q14" s="21" t="n">
        <v>482</v>
      </c>
      <c r="R14" s="21" t="n">
        <v>681</v>
      </c>
      <c r="S14" s="21" t="n">
        <v>734</v>
      </c>
      <c r="T14" s="21" t="n">
        <v>844</v>
      </c>
      <c r="U14" s="21" t="n">
        <v>656</v>
      </c>
      <c r="V14" s="21" t="n">
        <v>786</v>
      </c>
      <c r="W14" s="21" t="n">
        <v>983</v>
      </c>
      <c r="X14" s="21" t="n">
        <v>1014</v>
      </c>
      <c r="Y14" s="21" t="n">
        <v>752</v>
      </c>
      <c r="Z14" s="21" t="n">
        <v>1163</v>
      </c>
      <c r="AA14" s="21" t="n">
        <v>963</v>
      </c>
      <c r="AB14" s="21" t="n">
        <v>1120</v>
      </c>
      <c r="AC14" s="21" t="n">
        <v>884</v>
      </c>
      <c r="AD14" s="21" t="n">
        <v>1093</v>
      </c>
      <c r="AE14" s="21" t="n">
        <v>1154</v>
      </c>
      <c r="AF14" s="21" t="n">
        <v>1203</v>
      </c>
      <c r="AG14" s="21" t="n">
        <v>844</v>
      </c>
      <c r="AH14" s="21" t="n">
        <v>1219</v>
      </c>
      <c r="AI14" s="21" t="n">
        <v>1105</v>
      </c>
      <c r="AJ14" s="21" t="n">
        <v>1292</v>
      </c>
      <c r="AK14" s="21" t="n">
        <v>869</v>
      </c>
      <c r="AL14" s="21" t="n">
        <v>1198</v>
      </c>
      <c r="AM14" s="21" t="n">
        <v>1174</v>
      </c>
      <c r="AN14" s="21" t="n">
        <v>1262</v>
      </c>
      <c r="AO14" s="21" t="n">
        <v>956</v>
      </c>
      <c r="AP14" s="21" t="n">
        <v>1172</v>
      </c>
      <c r="AQ14" s="21" t="n">
        <v>1189</v>
      </c>
      <c r="AR14" s="21" t="n">
        <v>1142</v>
      </c>
      <c r="AS14" s="21" t="n">
        <v>836</v>
      </c>
      <c r="AT14" s="21" t="n">
        <v>1144</v>
      </c>
      <c r="AU14" s="21" t="n">
        <v>1081</v>
      </c>
      <c r="AV14" s="21" t="n">
        <v>1110</v>
      </c>
      <c r="AW14" s="21" t="n">
        <v>801</v>
      </c>
      <c r="AX14" s="21" t="n">
        <v>1166</v>
      </c>
      <c r="AY14" s="21" t="n">
        <f aca="false">+C14+D14+E14+F14</f>
        <v>1297</v>
      </c>
      <c r="AZ14" s="21" t="n">
        <f aca="false">+G14+H14+I14+J14</f>
        <v>1686</v>
      </c>
      <c r="BA14" s="21" t="n">
        <f aca="false">+K14+L14+M14+N14</f>
        <v>1975</v>
      </c>
      <c r="BB14" s="21" t="n">
        <f aca="false">+O14+P14+Q14+R14</f>
        <v>2394</v>
      </c>
      <c r="BC14" s="21" t="n">
        <f aca="false">+S14+T14+U14+V14</f>
        <v>3020</v>
      </c>
      <c r="BD14" s="21" t="n">
        <f aca="false">+W14+X14+Y14+Z14</f>
        <v>3912</v>
      </c>
      <c r="BE14" s="21" t="n">
        <f aca="false">+AA14+AB14+AC14+AD14</f>
        <v>4060</v>
      </c>
      <c r="BF14" s="21" t="n">
        <f aca="false">+AE14+AF14+AG14+AH14</f>
        <v>4420</v>
      </c>
      <c r="BG14" s="21" t="n">
        <f aca="false">+AI14+AJ14+AK14+AL14</f>
        <v>4464</v>
      </c>
      <c r="BH14" s="21" t="n">
        <f aca="false">+AM14+AN14+AO14+AP14</f>
        <v>4564</v>
      </c>
      <c r="BI14" s="21" t="n">
        <f aca="false">+AQ14+AR14+AS14+AT14</f>
        <v>4311</v>
      </c>
      <c r="BJ14" s="21" t="n">
        <f aca="false">+AU14+AV14+AW14+AX14</f>
        <v>4158</v>
      </c>
    </row>
    <row r="15" customFormat="false" ht="17.1" hidden="false" customHeight="true" outlineLevel="0" collapsed="false">
      <c r="B15" s="40" t="s">
        <v>102</v>
      </c>
      <c r="C15" s="21" t="n">
        <v>93</v>
      </c>
      <c r="D15" s="21" t="n">
        <v>79</v>
      </c>
      <c r="E15" s="21" t="n">
        <v>45</v>
      </c>
      <c r="F15" s="21" t="n">
        <v>84</v>
      </c>
      <c r="G15" s="21" t="n">
        <v>41</v>
      </c>
      <c r="H15" s="21" t="n">
        <v>95</v>
      </c>
      <c r="I15" s="21" t="n">
        <v>69</v>
      </c>
      <c r="J15" s="21" t="n">
        <v>110</v>
      </c>
      <c r="K15" s="21" t="n">
        <v>92</v>
      </c>
      <c r="L15" s="21" t="n">
        <v>101</v>
      </c>
      <c r="M15" s="21" t="n">
        <v>70</v>
      </c>
      <c r="N15" s="21" t="n">
        <v>94</v>
      </c>
      <c r="O15" s="21" t="n">
        <v>86</v>
      </c>
      <c r="P15" s="21" t="n">
        <v>99</v>
      </c>
      <c r="Q15" s="21" t="n">
        <v>63</v>
      </c>
      <c r="R15" s="21" t="n">
        <v>114</v>
      </c>
      <c r="S15" s="21" t="n">
        <v>87</v>
      </c>
      <c r="T15" s="21" t="n">
        <v>102</v>
      </c>
      <c r="U15" s="21" t="n">
        <v>77</v>
      </c>
      <c r="V15" s="21" t="n">
        <v>119</v>
      </c>
      <c r="W15" s="21" t="n">
        <v>126</v>
      </c>
      <c r="X15" s="21" t="n">
        <v>157</v>
      </c>
      <c r="Y15" s="21" t="n">
        <v>91</v>
      </c>
      <c r="Z15" s="21" t="n">
        <v>142</v>
      </c>
      <c r="AA15" s="21" t="n">
        <v>148</v>
      </c>
      <c r="AB15" s="21" t="n">
        <v>177</v>
      </c>
      <c r="AC15" s="21" t="n">
        <v>140</v>
      </c>
      <c r="AD15" s="21" t="n">
        <v>202</v>
      </c>
      <c r="AE15" s="21" t="n">
        <v>185</v>
      </c>
      <c r="AF15" s="21" t="n">
        <v>175</v>
      </c>
      <c r="AG15" s="21" t="n">
        <v>120</v>
      </c>
      <c r="AH15" s="21" t="n">
        <v>195</v>
      </c>
      <c r="AI15" s="21" t="n">
        <v>220</v>
      </c>
      <c r="AJ15" s="21" t="n">
        <v>205</v>
      </c>
      <c r="AK15" s="21" t="n">
        <v>164</v>
      </c>
      <c r="AL15" s="21" t="n">
        <v>188</v>
      </c>
      <c r="AM15" s="21" t="n">
        <v>191</v>
      </c>
      <c r="AN15" s="21" t="n">
        <v>200</v>
      </c>
      <c r="AO15" s="21" t="n">
        <v>122</v>
      </c>
      <c r="AP15" s="21" t="n">
        <v>187</v>
      </c>
      <c r="AQ15" s="21" t="n">
        <v>190</v>
      </c>
      <c r="AR15" s="21" t="n">
        <v>172</v>
      </c>
      <c r="AS15" s="21" t="n">
        <v>132</v>
      </c>
      <c r="AT15" s="21" t="n">
        <v>210</v>
      </c>
      <c r="AU15" s="21" t="n">
        <v>186</v>
      </c>
      <c r="AV15" s="21" t="n">
        <v>202</v>
      </c>
      <c r="AW15" s="21" t="n">
        <v>142</v>
      </c>
      <c r="AX15" s="21" t="n">
        <v>177</v>
      </c>
      <c r="AY15" s="21" t="n">
        <f aca="false">+C15+D15+E15+F15</f>
        <v>301</v>
      </c>
      <c r="AZ15" s="21" t="n">
        <f aca="false">+G15+H15+I15+J15</f>
        <v>315</v>
      </c>
      <c r="BA15" s="21" t="n">
        <f aca="false">+K15+L15+M15+N15</f>
        <v>357</v>
      </c>
      <c r="BB15" s="21" t="n">
        <f aca="false">+O15+P15+Q15+R15</f>
        <v>362</v>
      </c>
      <c r="BC15" s="21" t="n">
        <f aca="false">+S15+T15+U15+V15</f>
        <v>385</v>
      </c>
      <c r="BD15" s="21" t="n">
        <f aca="false">+W15+X15+Y15+Z15</f>
        <v>516</v>
      </c>
      <c r="BE15" s="21" t="n">
        <f aca="false">+AA15+AB15+AC15+AD15</f>
        <v>667</v>
      </c>
      <c r="BF15" s="21" t="n">
        <f aca="false">+AE15+AF15+AG15+AH15</f>
        <v>675</v>
      </c>
      <c r="BG15" s="21" t="n">
        <f aca="false">+AI15+AJ15+AK15+AL15</f>
        <v>777</v>
      </c>
      <c r="BH15" s="21" t="n">
        <f aca="false">+AM15+AN15+AO15+AP15</f>
        <v>700</v>
      </c>
      <c r="BI15" s="21" t="n">
        <f aca="false">+AQ15+AR15+AS15+AT15</f>
        <v>704</v>
      </c>
      <c r="BJ15" s="21" t="n">
        <f aca="false">+AU15+AV15+AW15+AX15</f>
        <v>707</v>
      </c>
    </row>
    <row r="16" customFormat="false" ht="17.1" hidden="false" customHeight="true" outlineLevel="0" collapsed="false">
      <c r="B16" s="40" t="s">
        <v>103</v>
      </c>
      <c r="C16" s="21" t="n">
        <v>200</v>
      </c>
      <c r="D16" s="21" t="n">
        <v>230</v>
      </c>
      <c r="E16" s="21" t="n">
        <v>136</v>
      </c>
      <c r="F16" s="21" t="n">
        <v>214</v>
      </c>
      <c r="G16" s="21" t="n">
        <v>192</v>
      </c>
      <c r="H16" s="21" t="n">
        <v>227</v>
      </c>
      <c r="I16" s="21" t="n">
        <v>154</v>
      </c>
      <c r="J16" s="21" t="n">
        <v>240</v>
      </c>
      <c r="K16" s="21" t="n">
        <v>241</v>
      </c>
      <c r="L16" s="21" t="n">
        <v>270</v>
      </c>
      <c r="M16" s="21" t="n">
        <v>184</v>
      </c>
      <c r="N16" s="21" t="n">
        <v>304</v>
      </c>
      <c r="O16" s="21" t="n">
        <v>262</v>
      </c>
      <c r="P16" s="21" t="n">
        <v>261</v>
      </c>
      <c r="Q16" s="21" t="n">
        <v>227</v>
      </c>
      <c r="R16" s="21" t="n">
        <v>297</v>
      </c>
      <c r="S16" s="21" t="n">
        <v>318</v>
      </c>
      <c r="T16" s="21" t="n">
        <v>338</v>
      </c>
      <c r="U16" s="21" t="n">
        <v>242</v>
      </c>
      <c r="V16" s="21" t="n">
        <v>364</v>
      </c>
      <c r="W16" s="21" t="n">
        <v>414</v>
      </c>
      <c r="X16" s="21" t="n">
        <v>420</v>
      </c>
      <c r="Y16" s="21" t="n">
        <v>298</v>
      </c>
      <c r="Z16" s="21" t="n">
        <v>477</v>
      </c>
      <c r="AA16" s="21" t="n">
        <v>369</v>
      </c>
      <c r="AB16" s="21" t="n">
        <v>509</v>
      </c>
      <c r="AC16" s="21" t="n">
        <v>346</v>
      </c>
      <c r="AD16" s="21" t="n">
        <v>459</v>
      </c>
      <c r="AE16" s="21" t="n">
        <v>470</v>
      </c>
      <c r="AF16" s="21" t="n">
        <v>478</v>
      </c>
      <c r="AG16" s="21" t="n">
        <v>438</v>
      </c>
      <c r="AH16" s="21" t="n">
        <v>517</v>
      </c>
      <c r="AI16" s="21" t="n">
        <v>482</v>
      </c>
      <c r="AJ16" s="21" t="n">
        <v>547</v>
      </c>
      <c r="AK16" s="21" t="n">
        <v>427</v>
      </c>
      <c r="AL16" s="21" t="n">
        <v>483</v>
      </c>
      <c r="AM16" s="21" t="n">
        <v>482</v>
      </c>
      <c r="AN16" s="21" t="n">
        <v>515</v>
      </c>
      <c r="AO16" s="21" t="n">
        <v>352</v>
      </c>
      <c r="AP16" s="21" t="n">
        <v>515</v>
      </c>
      <c r="AQ16" s="21" t="n">
        <v>488</v>
      </c>
      <c r="AR16" s="21" t="n">
        <v>512</v>
      </c>
      <c r="AS16" s="21" t="n">
        <v>327</v>
      </c>
      <c r="AT16" s="21" t="n">
        <v>521</v>
      </c>
      <c r="AU16" s="21" t="n">
        <v>387</v>
      </c>
      <c r="AV16" s="21" t="n">
        <v>479</v>
      </c>
      <c r="AW16" s="21" t="n">
        <v>365</v>
      </c>
      <c r="AX16" s="21" t="n">
        <v>487</v>
      </c>
      <c r="AY16" s="21" t="n">
        <f aca="false">+C16+D16+E16+F16</f>
        <v>780</v>
      </c>
      <c r="AZ16" s="21" t="n">
        <f aca="false">+G16+H16+I16+J16</f>
        <v>813</v>
      </c>
      <c r="BA16" s="21" t="n">
        <f aca="false">+K16+L16+M16+N16</f>
        <v>999</v>
      </c>
      <c r="BB16" s="21" t="n">
        <f aca="false">+O16+P16+Q16+R16</f>
        <v>1047</v>
      </c>
      <c r="BC16" s="21" t="n">
        <f aca="false">+S16+T16+U16+V16</f>
        <v>1262</v>
      </c>
      <c r="BD16" s="21" t="n">
        <f aca="false">+W16+X16+Y16+Z16</f>
        <v>1609</v>
      </c>
      <c r="BE16" s="21" t="n">
        <f aca="false">+AA16+AB16+AC16+AD16</f>
        <v>1683</v>
      </c>
      <c r="BF16" s="21" t="n">
        <f aca="false">+AE16+AF16+AG16+AH16</f>
        <v>1903</v>
      </c>
      <c r="BG16" s="21" t="n">
        <f aca="false">+AI16+AJ16+AK16+AL16</f>
        <v>1939</v>
      </c>
      <c r="BH16" s="21" t="n">
        <f aca="false">+AM16+AN16+AO16+AP16</f>
        <v>1864</v>
      </c>
      <c r="BI16" s="21" t="n">
        <f aca="false">+AQ16+AR16+AS16+AT16</f>
        <v>1848</v>
      </c>
      <c r="BJ16" s="21" t="n">
        <f aca="false">+AU16+AV16+AW16+AX16</f>
        <v>1718</v>
      </c>
    </row>
    <row r="17" customFormat="false" ht="17.1" hidden="false" customHeight="true" outlineLevel="0" collapsed="false">
      <c r="B17" s="40" t="s">
        <v>104</v>
      </c>
      <c r="C17" s="21" t="n">
        <v>475</v>
      </c>
      <c r="D17" s="21" t="n">
        <v>440</v>
      </c>
      <c r="E17" s="21" t="n">
        <v>348</v>
      </c>
      <c r="F17" s="21" t="n">
        <v>433</v>
      </c>
      <c r="G17" s="21" t="n">
        <v>496</v>
      </c>
      <c r="H17" s="21" t="n">
        <v>498</v>
      </c>
      <c r="I17" s="21" t="n">
        <v>375</v>
      </c>
      <c r="J17" s="21" t="n">
        <v>523</v>
      </c>
      <c r="K17" s="21" t="n">
        <v>505</v>
      </c>
      <c r="L17" s="21" t="n">
        <v>658</v>
      </c>
      <c r="M17" s="21" t="n">
        <v>507</v>
      </c>
      <c r="N17" s="21" t="n">
        <v>585</v>
      </c>
      <c r="O17" s="21" t="n">
        <v>648</v>
      </c>
      <c r="P17" s="21" t="n">
        <v>693</v>
      </c>
      <c r="Q17" s="21" t="n">
        <v>519</v>
      </c>
      <c r="R17" s="21" t="n">
        <v>695</v>
      </c>
      <c r="S17" s="21" t="n">
        <v>647</v>
      </c>
      <c r="T17" s="21" t="n">
        <v>788</v>
      </c>
      <c r="U17" s="21" t="n">
        <v>584</v>
      </c>
      <c r="V17" s="21" t="n">
        <v>778</v>
      </c>
      <c r="W17" s="21" t="n">
        <v>862</v>
      </c>
      <c r="X17" s="21" t="n">
        <v>928</v>
      </c>
      <c r="Y17" s="21" t="n">
        <v>718</v>
      </c>
      <c r="Z17" s="21" t="n">
        <v>1059</v>
      </c>
      <c r="AA17" s="21" t="n">
        <v>930</v>
      </c>
      <c r="AB17" s="21" t="n">
        <v>1031</v>
      </c>
      <c r="AC17" s="21" t="n">
        <v>731</v>
      </c>
      <c r="AD17" s="21" t="n">
        <v>1092</v>
      </c>
      <c r="AE17" s="21" t="n">
        <v>1039</v>
      </c>
      <c r="AF17" s="21" t="n">
        <v>1042</v>
      </c>
      <c r="AG17" s="21" t="n">
        <v>984</v>
      </c>
      <c r="AH17" s="21" t="n">
        <v>1192</v>
      </c>
      <c r="AI17" s="21" t="n">
        <v>1136</v>
      </c>
      <c r="AJ17" s="21" t="n">
        <v>1196</v>
      </c>
      <c r="AK17" s="21" t="n">
        <v>827</v>
      </c>
      <c r="AL17" s="21" t="n">
        <v>1141</v>
      </c>
      <c r="AM17" s="21" t="n">
        <v>981</v>
      </c>
      <c r="AN17" s="21" t="n">
        <v>1241</v>
      </c>
      <c r="AO17" s="21" t="n">
        <v>884</v>
      </c>
      <c r="AP17" s="21" t="n">
        <v>1082</v>
      </c>
      <c r="AQ17" s="21" t="n">
        <v>1197</v>
      </c>
      <c r="AR17" s="21" t="n">
        <v>1229</v>
      </c>
      <c r="AS17" s="21" t="n">
        <v>787</v>
      </c>
      <c r="AT17" s="21" t="n">
        <v>1086</v>
      </c>
      <c r="AU17" s="21" t="n">
        <v>1142</v>
      </c>
      <c r="AV17" s="21" t="n">
        <v>1226</v>
      </c>
      <c r="AW17" s="21" t="n">
        <v>841</v>
      </c>
      <c r="AX17" s="21" t="n">
        <v>1094</v>
      </c>
      <c r="AY17" s="21" t="n">
        <f aca="false">+C17+D17+E17+F17</f>
        <v>1696</v>
      </c>
      <c r="AZ17" s="21" t="n">
        <f aca="false">+G17+H17+I17+J17</f>
        <v>1892</v>
      </c>
      <c r="BA17" s="21" t="n">
        <f aca="false">+K17+L17+M17+N17</f>
        <v>2255</v>
      </c>
      <c r="BB17" s="21" t="n">
        <f aca="false">+O17+P17+Q17+R17</f>
        <v>2555</v>
      </c>
      <c r="BC17" s="21" t="n">
        <f aca="false">+S17+T17+U17+V17</f>
        <v>2797</v>
      </c>
      <c r="BD17" s="21" t="n">
        <f aca="false">+W17+X17+Y17+Z17</f>
        <v>3567</v>
      </c>
      <c r="BE17" s="21" t="n">
        <f aca="false">+AA17+AB17+AC17+AD17</f>
        <v>3784</v>
      </c>
      <c r="BF17" s="21" t="n">
        <f aca="false">+AE17+AF17+AG17+AH17</f>
        <v>4257</v>
      </c>
      <c r="BG17" s="21" t="n">
        <f aca="false">+AI17+AJ17+AK17+AL17</f>
        <v>4300</v>
      </c>
      <c r="BH17" s="21" t="n">
        <f aca="false">+AM17+AN17+AO17+AP17</f>
        <v>4188</v>
      </c>
      <c r="BI17" s="21" t="n">
        <f aca="false">+AQ17+AR17+AS17+AT17</f>
        <v>4299</v>
      </c>
      <c r="BJ17" s="21" t="n">
        <f aca="false">+AU17+AV17+AW17+AX17</f>
        <v>4303</v>
      </c>
    </row>
    <row r="18" customFormat="false" ht="17.1" hidden="false" customHeight="true" outlineLevel="0" collapsed="false">
      <c r="B18" s="40" t="s">
        <v>105</v>
      </c>
      <c r="C18" s="21" t="n">
        <v>98</v>
      </c>
      <c r="D18" s="21" t="n">
        <v>96</v>
      </c>
      <c r="E18" s="21" t="n">
        <v>76</v>
      </c>
      <c r="F18" s="21" t="n">
        <v>106</v>
      </c>
      <c r="G18" s="21" t="n">
        <v>69</v>
      </c>
      <c r="H18" s="21" t="n">
        <v>131</v>
      </c>
      <c r="I18" s="21" t="n">
        <v>66</v>
      </c>
      <c r="J18" s="21" t="n">
        <v>137</v>
      </c>
      <c r="K18" s="21" t="n">
        <v>129</v>
      </c>
      <c r="L18" s="21" t="n">
        <v>122</v>
      </c>
      <c r="M18" s="21" t="n">
        <v>107</v>
      </c>
      <c r="N18" s="21" t="n">
        <v>140</v>
      </c>
      <c r="O18" s="21" t="n">
        <v>160</v>
      </c>
      <c r="P18" s="21" t="n">
        <v>181</v>
      </c>
      <c r="Q18" s="21" t="n">
        <v>107</v>
      </c>
      <c r="R18" s="21" t="n">
        <v>146</v>
      </c>
      <c r="S18" s="21" t="n">
        <v>181</v>
      </c>
      <c r="T18" s="21" t="n">
        <v>181</v>
      </c>
      <c r="U18" s="21" t="n">
        <v>132</v>
      </c>
      <c r="V18" s="21" t="n">
        <v>181</v>
      </c>
      <c r="W18" s="21" t="n">
        <v>187</v>
      </c>
      <c r="X18" s="21" t="n">
        <v>177</v>
      </c>
      <c r="Y18" s="21" t="n">
        <v>122</v>
      </c>
      <c r="Z18" s="21" t="n">
        <v>231</v>
      </c>
      <c r="AA18" s="21" t="n">
        <v>205</v>
      </c>
      <c r="AB18" s="21" t="n">
        <v>283</v>
      </c>
      <c r="AC18" s="21" t="n">
        <v>162</v>
      </c>
      <c r="AD18" s="21" t="n">
        <v>266</v>
      </c>
      <c r="AE18" s="21" t="n">
        <v>245</v>
      </c>
      <c r="AF18" s="21" t="n">
        <v>252</v>
      </c>
      <c r="AG18" s="21" t="n">
        <v>196</v>
      </c>
      <c r="AH18" s="21" t="n">
        <v>255</v>
      </c>
      <c r="AI18" s="21" t="n">
        <v>222</v>
      </c>
      <c r="AJ18" s="21" t="n">
        <v>302</v>
      </c>
      <c r="AK18" s="21" t="n">
        <v>202</v>
      </c>
      <c r="AL18" s="21" t="n">
        <v>290</v>
      </c>
      <c r="AM18" s="21" t="n">
        <v>250</v>
      </c>
      <c r="AN18" s="21" t="n">
        <v>284</v>
      </c>
      <c r="AO18" s="21" t="n">
        <v>183</v>
      </c>
      <c r="AP18" s="21" t="n">
        <v>257</v>
      </c>
      <c r="AQ18" s="21" t="n">
        <v>235</v>
      </c>
      <c r="AR18" s="21" t="n">
        <v>272</v>
      </c>
      <c r="AS18" s="21" t="n">
        <v>193</v>
      </c>
      <c r="AT18" s="21" t="n">
        <v>267</v>
      </c>
      <c r="AU18" s="21" t="n">
        <v>258</v>
      </c>
      <c r="AV18" s="21" t="n">
        <v>308</v>
      </c>
      <c r="AW18" s="21" t="n">
        <v>160</v>
      </c>
      <c r="AX18" s="21" t="n">
        <v>240</v>
      </c>
      <c r="AY18" s="21" t="n">
        <f aca="false">+C18+D18+E18+F18</f>
        <v>376</v>
      </c>
      <c r="AZ18" s="21" t="n">
        <f aca="false">+G18+H18+I18+J18</f>
        <v>403</v>
      </c>
      <c r="BA18" s="21" t="n">
        <f aca="false">+K18+L18+M18+N18</f>
        <v>498</v>
      </c>
      <c r="BB18" s="21" t="n">
        <f aca="false">+O18+P18+Q18+R18</f>
        <v>594</v>
      </c>
      <c r="BC18" s="21" t="n">
        <f aca="false">+S18+T18+U18+V18</f>
        <v>675</v>
      </c>
      <c r="BD18" s="21" t="n">
        <f aca="false">+W18+X18+Y18+Z18</f>
        <v>717</v>
      </c>
      <c r="BE18" s="21" t="n">
        <f aca="false">+AA18+AB18+AC18+AD18</f>
        <v>916</v>
      </c>
      <c r="BF18" s="21" t="n">
        <f aca="false">+AE18+AF18+AG18+AH18</f>
        <v>948</v>
      </c>
      <c r="BG18" s="21" t="n">
        <f aca="false">+AI18+AJ18+AK18+AL18</f>
        <v>1016</v>
      </c>
      <c r="BH18" s="21" t="n">
        <f aca="false">+AM18+AN18+AO18+AP18</f>
        <v>974</v>
      </c>
      <c r="BI18" s="21" t="n">
        <f aca="false">+AQ18+AR18+AS18+AT18</f>
        <v>967</v>
      </c>
      <c r="BJ18" s="21" t="n">
        <f aca="false">+AU18+AV18+AW18+AX18</f>
        <v>966</v>
      </c>
    </row>
    <row r="19" customFormat="false" ht="17.1" hidden="false" customHeight="true" outlineLevel="0" collapsed="false">
      <c r="B19" s="40" t="s">
        <v>106</v>
      </c>
      <c r="C19" s="21" t="n">
        <v>30</v>
      </c>
      <c r="D19" s="21" t="n">
        <v>15</v>
      </c>
      <c r="E19" s="21" t="n">
        <v>21</v>
      </c>
      <c r="F19" s="21" t="n">
        <v>31</v>
      </c>
      <c r="G19" s="21" t="n">
        <v>20</v>
      </c>
      <c r="H19" s="21" t="n">
        <v>40</v>
      </c>
      <c r="I19" s="21" t="n">
        <v>36</v>
      </c>
      <c r="J19" s="21" t="n">
        <v>41</v>
      </c>
      <c r="K19" s="21" t="n">
        <v>37</v>
      </c>
      <c r="L19" s="21" t="n">
        <v>57</v>
      </c>
      <c r="M19" s="21" t="n">
        <v>25</v>
      </c>
      <c r="N19" s="21" t="n">
        <v>48</v>
      </c>
      <c r="O19" s="21" t="n">
        <v>47</v>
      </c>
      <c r="P19" s="21" t="n">
        <v>51</v>
      </c>
      <c r="Q19" s="21" t="n">
        <v>44</v>
      </c>
      <c r="R19" s="21" t="n">
        <v>47</v>
      </c>
      <c r="S19" s="21" t="n">
        <v>66</v>
      </c>
      <c r="T19" s="21" t="n">
        <v>66</v>
      </c>
      <c r="U19" s="21" t="n">
        <v>69</v>
      </c>
      <c r="V19" s="21" t="n">
        <v>64</v>
      </c>
      <c r="W19" s="21" t="n">
        <v>89</v>
      </c>
      <c r="X19" s="21" t="n">
        <v>94</v>
      </c>
      <c r="Y19" s="21" t="n">
        <v>64</v>
      </c>
      <c r="Z19" s="21" t="n">
        <v>82</v>
      </c>
      <c r="AA19" s="21" t="n">
        <v>54</v>
      </c>
      <c r="AB19" s="21" t="n">
        <v>90</v>
      </c>
      <c r="AC19" s="21" t="n">
        <v>46</v>
      </c>
      <c r="AD19" s="21" t="n">
        <v>135</v>
      </c>
      <c r="AE19" s="21" t="n">
        <v>103</v>
      </c>
      <c r="AF19" s="21" t="n">
        <v>106</v>
      </c>
      <c r="AG19" s="21" t="n">
        <v>54</v>
      </c>
      <c r="AH19" s="21" t="n">
        <v>82</v>
      </c>
      <c r="AI19" s="21" t="n">
        <v>71</v>
      </c>
      <c r="AJ19" s="21" t="n">
        <v>88</v>
      </c>
      <c r="AK19" s="21" t="n">
        <v>92</v>
      </c>
      <c r="AL19" s="21" t="n">
        <v>89</v>
      </c>
      <c r="AM19" s="21" t="n">
        <v>108</v>
      </c>
      <c r="AN19" s="21" t="n">
        <v>123</v>
      </c>
      <c r="AO19" s="21" t="n">
        <v>69</v>
      </c>
      <c r="AP19" s="21" t="n">
        <v>109</v>
      </c>
      <c r="AQ19" s="21" t="n">
        <v>96</v>
      </c>
      <c r="AR19" s="21" t="n">
        <v>111</v>
      </c>
      <c r="AS19" s="21" t="n">
        <v>74</v>
      </c>
      <c r="AT19" s="21" t="n">
        <v>97</v>
      </c>
      <c r="AU19" s="21" t="n">
        <v>102</v>
      </c>
      <c r="AV19" s="21" t="n">
        <v>120</v>
      </c>
      <c r="AW19" s="21" t="n">
        <v>70</v>
      </c>
      <c r="AX19" s="21" t="n">
        <v>94</v>
      </c>
      <c r="AY19" s="21" t="n">
        <f aca="false">+C19+D19+E19+F19</f>
        <v>97</v>
      </c>
      <c r="AZ19" s="21" t="n">
        <f aca="false">+G19+H19+I19+J19</f>
        <v>137</v>
      </c>
      <c r="BA19" s="21" t="n">
        <f aca="false">+K19+L19+M19+N19</f>
        <v>167</v>
      </c>
      <c r="BB19" s="21" t="n">
        <f aca="false">+O19+P19+Q19+R19</f>
        <v>189</v>
      </c>
      <c r="BC19" s="21" t="n">
        <f aca="false">+S19+T19+U19+V19</f>
        <v>265</v>
      </c>
      <c r="BD19" s="21" t="n">
        <f aca="false">+W19+X19+Y19+Z19</f>
        <v>329</v>
      </c>
      <c r="BE19" s="21" t="n">
        <f aca="false">+AA19+AB19+AC19+AD19</f>
        <v>325</v>
      </c>
      <c r="BF19" s="21" t="n">
        <f aca="false">+AE19+AF19+AG19+AH19</f>
        <v>345</v>
      </c>
      <c r="BG19" s="21" t="n">
        <f aca="false">+AI19+AJ19+AK19+AL19</f>
        <v>340</v>
      </c>
      <c r="BH19" s="21" t="n">
        <f aca="false">+AM19+AN19+AO19+AP19</f>
        <v>409</v>
      </c>
      <c r="BI19" s="21" t="n">
        <f aca="false">+AQ19+AR19+AS19+AT19</f>
        <v>378</v>
      </c>
      <c r="BJ19" s="21" t="n">
        <f aca="false">+AU19+AV19+AW19+AX19</f>
        <v>386</v>
      </c>
    </row>
    <row r="20" customFormat="false" ht="17.1" hidden="false" customHeight="true" outlineLevel="0" collapsed="false">
      <c r="B20" s="40" t="s">
        <v>107</v>
      </c>
      <c r="C20" s="21" t="n">
        <v>118</v>
      </c>
      <c r="D20" s="21" t="n">
        <v>146</v>
      </c>
      <c r="E20" s="21" t="n">
        <v>77</v>
      </c>
      <c r="F20" s="21" t="n">
        <v>135</v>
      </c>
      <c r="G20" s="21" t="n">
        <v>131</v>
      </c>
      <c r="H20" s="21" t="n">
        <v>145</v>
      </c>
      <c r="I20" s="21" t="n">
        <v>82</v>
      </c>
      <c r="J20" s="21" t="n">
        <v>162</v>
      </c>
      <c r="K20" s="21" t="n">
        <v>136</v>
      </c>
      <c r="L20" s="21" t="n">
        <v>153</v>
      </c>
      <c r="M20" s="21" t="n">
        <v>118</v>
      </c>
      <c r="N20" s="21" t="n">
        <v>174</v>
      </c>
      <c r="O20" s="21" t="n">
        <v>185</v>
      </c>
      <c r="P20" s="21" t="n">
        <v>201</v>
      </c>
      <c r="Q20" s="21" t="n">
        <v>137</v>
      </c>
      <c r="R20" s="21" t="n">
        <v>170</v>
      </c>
      <c r="S20" s="21" t="n">
        <v>208</v>
      </c>
      <c r="T20" s="21" t="n">
        <v>216</v>
      </c>
      <c r="U20" s="21" t="n">
        <v>142</v>
      </c>
      <c r="V20" s="21" t="n">
        <v>195</v>
      </c>
      <c r="W20" s="21" t="n">
        <v>268</v>
      </c>
      <c r="X20" s="21" t="n">
        <v>277</v>
      </c>
      <c r="Y20" s="21" t="n">
        <v>171</v>
      </c>
      <c r="Z20" s="21" t="n">
        <v>278</v>
      </c>
      <c r="AA20" s="21" t="n">
        <v>263</v>
      </c>
      <c r="AB20" s="21" t="n">
        <v>295</v>
      </c>
      <c r="AC20" s="21" t="n">
        <v>198</v>
      </c>
      <c r="AD20" s="21" t="n">
        <v>291</v>
      </c>
      <c r="AE20" s="21" t="n">
        <v>303</v>
      </c>
      <c r="AF20" s="21" t="n">
        <v>292</v>
      </c>
      <c r="AG20" s="21" t="n">
        <v>228</v>
      </c>
      <c r="AH20" s="21" t="n">
        <v>336</v>
      </c>
      <c r="AI20" s="21" t="n">
        <v>294</v>
      </c>
      <c r="AJ20" s="21" t="n">
        <v>356</v>
      </c>
      <c r="AK20" s="21" t="n">
        <v>239</v>
      </c>
      <c r="AL20" s="21" t="n">
        <v>357</v>
      </c>
      <c r="AM20" s="21" t="n">
        <v>408</v>
      </c>
      <c r="AN20" s="21" t="n">
        <v>443</v>
      </c>
      <c r="AO20" s="21" t="n">
        <v>240</v>
      </c>
      <c r="AP20" s="21" t="n">
        <v>411</v>
      </c>
      <c r="AQ20" s="21" t="n">
        <v>379</v>
      </c>
      <c r="AR20" s="21" t="n">
        <v>366</v>
      </c>
      <c r="AS20" s="21" t="n">
        <v>238</v>
      </c>
      <c r="AT20" s="21" t="n">
        <v>387</v>
      </c>
      <c r="AU20" s="21" t="n">
        <v>339</v>
      </c>
      <c r="AV20" s="21" t="n">
        <v>361</v>
      </c>
      <c r="AW20" s="21" t="n">
        <v>236</v>
      </c>
      <c r="AX20" s="21" t="n">
        <v>415</v>
      </c>
      <c r="AY20" s="21" t="n">
        <f aca="false">+C20+D20+E20+F20</f>
        <v>476</v>
      </c>
      <c r="AZ20" s="21" t="n">
        <f aca="false">+G20+H20+I20+J20</f>
        <v>520</v>
      </c>
      <c r="BA20" s="21" t="n">
        <f aca="false">+K20+L20+M20+N20</f>
        <v>581</v>
      </c>
      <c r="BB20" s="21" t="n">
        <f aca="false">+O20+P20+Q20+R20</f>
        <v>693</v>
      </c>
      <c r="BC20" s="21" t="n">
        <f aca="false">+S20+T20+U20+V20</f>
        <v>761</v>
      </c>
      <c r="BD20" s="21" t="n">
        <f aca="false">+W20+X20+Y20+Z20</f>
        <v>994</v>
      </c>
      <c r="BE20" s="21" t="n">
        <f aca="false">+AA20+AB20+AC20+AD20</f>
        <v>1047</v>
      </c>
      <c r="BF20" s="21" t="n">
        <f aca="false">+AE20+AF20+AG20+AH20</f>
        <v>1159</v>
      </c>
      <c r="BG20" s="21" t="n">
        <f aca="false">+AI20+AJ20+AK20+AL20</f>
        <v>1246</v>
      </c>
      <c r="BH20" s="21" t="n">
        <f aca="false">+AM20+AN20+AO20+AP20</f>
        <v>1502</v>
      </c>
      <c r="BI20" s="21" t="n">
        <f aca="false">+AQ20+AR20+AS20+AT20</f>
        <v>1370</v>
      </c>
      <c r="BJ20" s="21" t="n">
        <f aca="false">+AU20+AV20+AW20+AX20</f>
        <v>1351</v>
      </c>
    </row>
    <row r="21" customFormat="false" ht="17.1" hidden="false" customHeight="true" outlineLevel="0" collapsed="false">
      <c r="B21" s="40" t="s">
        <v>108</v>
      </c>
      <c r="C21" s="21" t="n">
        <v>14</v>
      </c>
      <c r="D21" s="21" t="n">
        <v>24</v>
      </c>
      <c r="E21" s="21" t="n">
        <v>12</v>
      </c>
      <c r="F21" s="21" t="n">
        <v>16</v>
      </c>
      <c r="G21" s="21" t="n">
        <v>17</v>
      </c>
      <c r="H21" s="21" t="n">
        <v>22</v>
      </c>
      <c r="I21" s="21" t="n">
        <v>18</v>
      </c>
      <c r="J21" s="21" t="n">
        <v>16</v>
      </c>
      <c r="K21" s="21" t="n">
        <v>26</v>
      </c>
      <c r="L21" s="21" t="n">
        <v>30</v>
      </c>
      <c r="M21" s="21" t="n">
        <v>23</v>
      </c>
      <c r="N21" s="21" t="n">
        <v>31</v>
      </c>
      <c r="O21" s="21" t="n">
        <v>45</v>
      </c>
      <c r="P21" s="21" t="n">
        <v>32</v>
      </c>
      <c r="Q21" s="21" t="n">
        <v>18</v>
      </c>
      <c r="R21" s="21" t="n">
        <v>21</v>
      </c>
      <c r="S21" s="21" t="n">
        <v>24</v>
      </c>
      <c r="T21" s="21" t="n">
        <v>29</v>
      </c>
      <c r="U21" s="21" t="n">
        <v>31</v>
      </c>
      <c r="V21" s="21" t="n">
        <v>38</v>
      </c>
      <c r="W21" s="21" t="n">
        <v>34</v>
      </c>
      <c r="X21" s="21" t="n">
        <v>48</v>
      </c>
      <c r="Y21" s="21" t="n">
        <v>30</v>
      </c>
      <c r="Z21" s="21" t="n">
        <v>45</v>
      </c>
      <c r="AA21" s="21" t="n">
        <v>37</v>
      </c>
      <c r="AB21" s="21" t="n">
        <v>34</v>
      </c>
      <c r="AC21" s="21" t="n">
        <v>41</v>
      </c>
      <c r="AD21" s="21" t="n">
        <v>41</v>
      </c>
      <c r="AE21" s="21" t="n">
        <v>44</v>
      </c>
      <c r="AF21" s="21" t="n">
        <v>43</v>
      </c>
      <c r="AG21" s="21" t="n">
        <v>23</v>
      </c>
      <c r="AH21" s="21" t="n">
        <v>60</v>
      </c>
      <c r="AI21" s="21" t="n">
        <v>44</v>
      </c>
      <c r="AJ21" s="21" t="n">
        <v>46</v>
      </c>
      <c r="AK21" s="21" t="n">
        <v>37</v>
      </c>
      <c r="AL21" s="21" t="n">
        <v>49</v>
      </c>
      <c r="AM21" s="21" t="n">
        <v>48</v>
      </c>
      <c r="AN21" s="21" t="n">
        <v>52</v>
      </c>
      <c r="AO21" s="21" t="n">
        <v>37</v>
      </c>
      <c r="AP21" s="21" t="n">
        <v>40</v>
      </c>
      <c r="AQ21" s="21" t="n">
        <v>56</v>
      </c>
      <c r="AR21" s="21" t="n">
        <v>60</v>
      </c>
      <c r="AS21" s="21" t="n">
        <v>25</v>
      </c>
      <c r="AT21" s="21" t="n">
        <v>62</v>
      </c>
      <c r="AU21" s="21" t="n">
        <v>45</v>
      </c>
      <c r="AV21" s="21" t="n">
        <v>63</v>
      </c>
      <c r="AW21" s="21" t="n">
        <v>33</v>
      </c>
      <c r="AX21" s="21" t="n">
        <v>50</v>
      </c>
      <c r="AY21" s="21" t="n">
        <f aca="false">+C21+D21+E21+F21</f>
        <v>66</v>
      </c>
      <c r="AZ21" s="21" t="n">
        <f aca="false">+G21+H21+I21+J21</f>
        <v>73</v>
      </c>
      <c r="BA21" s="21" t="n">
        <f aca="false">+K21+L21+M21+N21</f>
        <v>110</v>
      </c>
      <c r="BB21" s="21" t="n">
        <f aca="false">+O21+P21+Q21+R21</f>
        <v>116</v>
      </c>
      <c r="BC21" s="21" t="n">
        <f aca="false">+S21+T21+U21+V21</f>
        <v>122</v>
      </c>
      <c r="BD21" s="21" t="n">
        <f aca="false">+W21+X21+Y21+Z21</f>
        <v>157</v>
      </c>
      <c r="BE21" s="21" t="n">
        <f aca="false">+AA21+AB21+AC21+AD21</f>
        <v>153</v>
      </c>
      <c r="BF21" s="21" t="n">
        <f aca="false">+AE21+AF21+AG21+AH21</f>
        <v>170</v>
      </c>
      <c r="BG21" s="21" t="n">
        <f aca="false">+AI21+AJ21+AK21+AL21</f>
        <v>176</v>
      </c>
      <c r="BH21" s="21" t="n">
        <f aca="false">+AM21+AN21+AO21+AP21</f>
        <v>177</v>
      </c>
      <c r="BI21" s="21" t="n">
        <f aca="false">+AQ21+AR21+AS21+AT21</f>
        <v>203</v>
      </c>
      <c r="BJ21" s="21" t="n">
        <f aca="false">+AU21+AV21+AW21+AX21</f>
        <v>191</v>
      </c>
    </row>
    <row r="22" customFormat="false" ht="17.1" hidden="false" customHeight="true" outlineLevel="0" collapsed="false">
      <c r="B22" s="41" t="s">
        <v>109</v>
      </c>
      <c r="C22" s="42" t="n">
        <f aca="false">SUM(C5:C21)</f>
        <v>3160</v>
      </c>
      <c r="D22" s="42" t="n">
        <f aca="false">SUM(D5:D21)</f>
        <v>3125</v>
      </c>
      <c r="E22" s="42" t="n">
        <f aca="false">SUM(E5:E21)</f>
        <v>2327</v>
      </c>
      <c r="F22" s="43" t="n">
        <f aca="false">SUM(F5:F21)</f>
        <v>3495</v>
      </c>
      <c r="G22" s="42" t="n">
        <f aca="false">SUM(G5:G21)</f>
        <v>3347</v>
      </c>
      <c r="H22" s="42" t="n">
        <f aca="false">SUM(H5:H21)</f>
        <v>3880</v>
      </c>
      <c r="I22" s="42" t="n">
        <f aca="false">SUM(I5:I21)</f>
        <v>2727</v>
      </c>
      <c r="J22" s="43" t="n">
        <f aca="false">SUM(J5:J21)</f>
        <v>4115</v>
      </c>
      <c r="K22" s="42" t="n">
        <f aca="false">SUM(K5:K21)</f>
        <v>4166</v>
      </c>
      <c r="L22" s="42" t="n">
        <f aca="false">SUM(L5:L21)</f>
        <v>4519</v>
      </c>
      <c r="M22" s="42" t="n">
        <f aca="false">SUM(M5:M21)</f>
        <v>3393</v>
      </c>
      <c r="N22" s="43" t="n">
        <f aca="false">SUM(N5:N21)</f>
        <v>4965</v>
      </c>
      <c r="O22" s="42" t="n">
        <f aca="false">SUM(O5:O21)</f>
        <v>4875</v>
      </c>
      <c r="P22" s="42" t="n">
        <f aca="false">SUM(P5:P21)</f>
        <v>5180</v>
      </c>
      <c r="Q22" s="42" t="n">
        <f aca="false">SUM(Q5:Q21)</f>
        <v>3800</v>
      </c>
      <c r="R22" s="43" t="n">
        <f aca="false">SUM(R5:R21)</f>
        <v>5538</v>
      </c>
      <c r="S22" s="42" t="n">
        <f aca="false">SUM(S5:S21)</f>
        <v>5674</v>
      </c>
      <c r="T22" s="42" t="n">
        <f aca="false">SUM(T5:T21)</f>
        <v>6251</v>
      </c>
      <c r="U22" s="42" t="n">
        <f aca="false">SUM(U5:U21)</f>
        <v>4735</v>
      </c>
      <c r="V22" s="43" t="n">
        <f aca="false">SUM(V5:V21)</f>
        <v>6272</v>
      </c>
      <c r="W22" s="42" t="n">
        <f aca="false">SUM(W5:W21)</f>
        <v>7008</v>
      </c>
      <c r="X22" s="42" t="n">
        <f aca="false">SUM(X5:X21)</f>
        <v>7465</v>
      </c>
      <c r="Y22" s="42" t="n">
        <f aca="false">SUM(Y5:Y21)</f>
        <v>5533</v>
      </c>
      <c r="Z22" s="43" t="n">
        <f aca="false">SUM(Z5:Z21)</f>
        <v>8361</v>
      </c>
      <c r="AA22" s="42" t="n">
        <f aca="false">SUM(AA5:AA21)</f>
        <v>7407</v>
      </c>
      <c r="AB22" s="42" t="n">
        <f aca="false">SUM(AB5:AB21)</f>
        <v>8379</v>
      </c>
      <c r="AC22" s="42" t="n">
        <f aca="false">SUM(AC5:AC21)</f>
        <v>6211</v>
      </c>
      <c r="AD22" s="43" t="n">
        <f aca="false">SUM(AD5:AD21)</f>
        <v>8514</v>
      </c>
      <c r="AE22" s="42" t="n">
        <f aca="false">SUM(AE5:AE21)</f>
        <v>8527</v>
      </c>
      <c r="AF22" s="42" t="n">
        <f aca="false">SUM(AF5:AF21)</f>
        <v>8733</v>
      </c>
      <c r="AG22" s="42" t="n">
        <f aca="false">SUM(AG5:AG21)</f>
        <v>6834</v>
      </c>
      <c r="AH22" s="43" t="n">
        <f aca="false">SUM(AH5:AH21)</f>
        <v>9094</v>
      </c>
      <c r="AI22" s="42" t="n">
        <f aca="false">SUM(AI5:AI21)</f>
        <v>8879</v>
      </c>
      <c r="AJ22" s="42" t="n">
        <f aca="false">SUM(AJ5:AJ21)</f>
        <v>9382</v>
      </c>
      <c r="AK22" s="42" t="n">
        <f aca="false">SUM(AK5:AK21)</f>
        <v>6911</v>
      </c>
      <c r="AL22" s="43" t="n">
        <f aca="false">SUM(AL5:AL21)</f>
        <v>9076</v>
      </c>
      <c r="AM22" s="42" t="n">
        <f aca="false">SUM(AM5:AM21)</f>
        <v>8554</v>
      </c>
      <c r="AN22" s="42" t="n">
        <f aca="false">SUM(AN5:AN21)</f>
        <v>9802</v>
      </c>
      <c r="AO22" s="42" t="n">
        <f aca="false">SUM(AO5:AO21)</f>
        <v>6644</v>
      </c>
      <c r="AP22" s="43" t="n">
        <f aca="false">SUM(AP5:AP21)</f>
        <v>9017</v>
      </c>
      <c r="AQ22" s="42" t="n">
        <f aca="false">SUM(AQ5:AQ21)</f>
        <v>9186</v>
      </c>
      <c r="AR22" s="42" t="n">
        <f aca="false">SUM(AR5:AR21)</f>
        <v>9391</v>
      </c>
      <c r="AS22" s="42" t="n">
        <f aca="false">SUM(AS5:AS21)</f>
        <v>6385</v>
      </c>
      <c r="AT22" s="43" t="n">
        <f aca="false">SUM(AT5:AT21)</f>
        <v>9137</v>
      </c>
      <c r="AU22" s="42" t="n">
        <f aca="false">SUM(AU5:AU21)</f>
        <v>8734</v>
      </c>
      <c r="AV22" s="42" t="n">
        <f aca="false">SUM(AV5:AV21)</f>
        <v>9353</v>
      </c>
      <c r="AW22" s="42" t="n">
        <f aca="false">SUM(AW5:AW21)</f>
        <v>6516</v>
      </c>
      <c r="AX22" s="43" t="n">
        <f aca="false">SUM(AX5:AX21)</f>
        <v>9063</v>
      </c>
      <c r="AY22" s="42" t="n">
        <f aca="false">+C22+D22+E22+F22</f>
        <v>12107</v>
      </c>
      <c r="AZ22" s="42" t="n">
        <f aca="false">+G22+H22+I22+J22</f>
        <v>14069</v>
      </c>
      <c r="BA22" s="42" t="n">
        <f aca="false">+K22+L22+M22+N22</f>
        <v>17043</v>
      </c>
      <c r="BB22" s="42" t="n">
        <f aca="false">+O22+P22+Q22+R22</f>
        <v>19393</v>
      </c>
      <c r="BC22" s="42" t="n">
        <f aca="false">+S22+T22+U22+V22</f>
        <v>22932</v>
      </c>
      <c r="BD22" s="42" t="n">
        <f aca="false">+W22+X22+Y22+Z22</f>
        <v>28367</v>
      </c>
      <c r="BE22" s="42" t="n">
        <f aca="false">+AA22+AB22+AC22+AD22</f>
        <v>30511</v>
      </c>
      <c r="BF22" s="42" t="n">
        <f aca="false">+AE22+AF22+AG22+AH22</f>
        <v>33188</v>
      </c>
      <c r="BG22" s="42" t="n">
        <f aca="false">+AI22+AJ22+AK22+AL22</f>
        <v>34248</v>
      </c>
      <c r="BH22" s="42" t="n">
        <f aca="false">+AM22+AN22+AO22+AP22</f>
        <v>34017</v>
      </c>
      <c r="BI22" s="42" t="n">
        <f aca="false">+AQ22+AR22+AS22+AT22</f>
        <v>34099</v>
      </c>
      <c r="BJ22" s="42" t="n">
        <f aca="false">+AU22+AV22+AW22+AX22</f>
        <v>33666</v>
      </c>
    </row>
    <row r="25" customFormat="false" ht="39" hidden="false" customHeight="true" outlineLevel="0" collapsed="false">
      <c r="B25" s="93"/>
      <c r="C25" s="19" t="s">
        <v>681</v>
      </c>
      <c r="D25" s="19" t="s">
        <v>682</v>
      </c>
      <c r="E25" s="19" t="s">
        <v>683</v>
      </c>
      <c r="F25" s="45" t="s">
        <v>684</v>
      </c>
      <c r="G25" s="19" t="s">
        <v>114</v>
      </c>
      <c r="H25" s="19" t="s">
        <v>115</v>
      </c>
      <c r="I25" s="19" t="s">
        <v>116</v>
      </c>
      <c r="J25" s="45" t="s">
        <v>117</v>
      </c>
      <c r="K25" s="19" t="s">
        <v>118</v>
      </c>
      <c r="L25" s="19" t="s">
        <v>167</v>
      </c>
      <c r="M25" s="19" t="s">
        <v>168</v>
      </c>
      <c r="N25" s="45" t="s">
        <v>121</v>
      </c>
      <c r="O25" s="19" t="s">
        <v>122</v>
      </c>
      <c r="P25" s="19" t="s">
        <v>123</v>
      </c>
      <c r="Q25" s="19" t="s">
        <v>124</v>
      </c>
      <c r="R25" s="45" t="s">
        <v>125</v>
      </c>
      <c r="S25" s="19" t="s">
        <v>126</v>
      </c>
      <c r="T25" s="19" t="s">
        <v>127</v>
      </c>
      <c r="U25" s="19" t="s">
        <v>128</v>
      </c>
      <c r="V25" s="45" t="s">
        <v>129</v>
      </c>
      <c r="W25" s="19" t="s">
        <v>130</v>
      </c>
      <c r="X25" s="19" t="s">
        <v>131</v>
      </c>
      <c r="Y25" s="19" t="s">
        <v>132</v>
      </c>
      <c r="Z25" s="45" t="s">
        <v>133</v>
      </c>
      <c r="AA25" s="19" t="s">
        <v>134</v>
      </c>
      <c r="AB25" s="19" t="s">
        <v>135</v>
      </c>
      <c r="AC25" s="19" t="s">
        <v>136</v>
      </c>
      <c r="AD25" s="45" t="s">
        <v>137</v>
      </c>
      <c r="AE25" s="19" t="s">
        <v>138</v>
      </c>
      <c r="AF25" s="19" t="s">
        <v>139</v>
      </c>
      <c r="AG25" s="19" t="s">
        <v>140</v>
      </c>
      <c r="AH25" s="45" t="s">
        <v>141</v>
      </c>
      <c r="AI25" s="19" t="s">
        <v>142</v>
      </c>
      <c r="AJ25" s="19" t="s">
        <v>143</v>
      </c>
      <c r="AK25" s="19" t="s">
        <v>144</v>
      </c>
      <c r="AL25" s="45" t="s">
        <v>145</v>
      </c>
      <c r="AM25" s="19" t="s">
        <v>146</v>
      </c>
      <c r="AN25" s="19" t="s">
        <v>147</v>
      </c>
      <c r="AO25" s="19" t="s">
        <v>148</v>
      </c>
      <c r="AP25" s="45" t="s">
        <v>149</v>
      </c>
      <c r="AQ25" s="19" t="s">
        <v>150</v>
      </c>
      <c r="AR25" s="19" t="s">
        <v>151</v>
      </c>
      <c r="AS25" s="19" t="s">
        <v>152</v>
      </c>
      <c r="AT25" s="45" t="s">
        <v>153</v>
      </c>
      <c r="AU25" s="19" t="s">
        <v>154</v>
      </c>
      <c r="AV25" s="19" t="s">
        <v>155</v>
      </c>
      <c r="AW25" s="19" t="s">
        <v>156</v>
      </c>
      <c r="AX25" s="19" t="s">
        <v>157</v>
      </c>
      <c r="AY25" s="19" t="s">
        <v>158</v>
      </c>
      <c r="AZ25" s="19" t="s">
        <v>159</v>
      </c>
      <c r="BA25" s="19" t="s">
        <v>160</v>
      </c>
      <c r="BB25" s="19" t="s">
        <v>161</v>
      </c>
      <c r="BC25" s="19" t="s">
        <v>162</v>
      </c>
      <c r="BD25" s="19" t="s">
        <v>163</v>
      </c>
      <c r="BE25" s="19" t="s">
        <v>164</v>
      </c>
    </row>
    <row r="26" customFormat="false" ht="17.1" hidden="false" customHeight="true" outlineLevel="0" collapsed="false">
      <c r="B26" s="40" t="s">
        <v>92</v>
      </c>
      <c r="C26" s="60" t="n">
        <f aca="false">+(G5-C5)/C5</f>
        <v>0.317689530685921</v>
      </c>
      <c r="D26" s="60" t="n">
        <f aca="false">+(H5-D5)/D5</f>
        <v>0.36443661971831</v>
      </c>
      <c r="E26" s="60" t="n">
        <f aca="false">+(I5-E5)/E5</f>
        <v>0.223502304147465</v>
      </c>
      <c r="F26" s="60" t="n">
        <f aca="false">+(J5-F5)/F5</f>
        <v>0.173207036535859</v>
      </c>
      <c r="G26" s="60" t="n">
        <f aca="false">+(K5-G5)/G5</f>
        <v>0.227397260273973</v>
      </c>
      <c r="H26" s="60" t="n">
        <f aca="false">+(L5-H5)/H5</f>
        <v>0.125161290322581</v>
      </c>
      <c r="I26" s="60" t="n">
        <f aca="false">+(M5-I5)/I5</f>
        <v>0.163841807909605</v>
      </c>
      <c r="J26" s="60" t="n">
        <f aca="false">+(N5-J5)/J5</f>
        <v>0.122260668973472</v>
      </c>
      <c r="K26" s="60" t="n">
        <f aca="false">+(O5-K5)/K5</f>
        <v>0.112723214285714</v>
      </c>
      <c r="L26" s="60" t="n">
        <f aca="false">+(P5-L5)/L5</f>
        <v>0.227064220183486</v>
      </c>
      <c r="M26" s="60" t="n">
        <f aca="false">+(Q5-M5)/M5</f>
        <v>0.218446601941748</v>
      </c>
      <c r="N26" s="60" t="n">
        <f aca="false">+(R5-N5)/N5</f>
        <v>0.204522096608428</v>
      </c>
      <c r="O26" s="60" t="n">
        <f aca="false">+(S5-O5)/O5</f>
        <v>0.122367101303912</v>
      </c>
      <c r="P26" s="60" t="n">
        <f aca="false">+(T5-P5)/P5</f>
        <v>0.120560747663551</v>
      </c>
      <c r="Q26" s="60" t="n">
        <f aca="false">+(U5-Q5)/Q5</f>
        <v>0.152722443559097</v>
      </c>
      <c r="R26" s="60" t="n">
        <f aca="false">+(V5-R5)/R5</f>
        <v>0.037542662116041</v>
      </c>
      <c r="S26" s="60" t="n">
        <f aca="false">+(W5-S5)/S5</f>
        <v>0.201072386058981</v>
      </c>
      <c r="T26" s="60" t="n">
        <f aca="false">+(X5-T5)/T5</f>
        <v>0.300250208507089</v>
      </c>
      <c r="U26" s="60" t="n">
        <f aca="false">+(Y5-U5)/U5</f>
        <v>0.274193548387097</v>
      </c>
      <c r="V26" s="60" t="n">
        <f aca="false">+(Z5-V5)/V5</f>
        <v>0.424342105263158</v>
      </c>
      <c r="W26" s="60" t="n">
        <f aca="false">+(AA5-W5)/W5</f>
        <v>0.0632440476190476</v>
      </c>
      <c r="X26" s="60" t="n">
        <f aca="false">+(AB5-X5)/X5</f>
        <v>-0.0064143681847338</v>
      </c>
      <c r="Y26" s="60" t="n">
        <f aca="false">+(AC5-Y5)/Y5</f>
        <v>0.124773960216998</v>
      </c>
      <c r="Z26" s="60" t="n">
        <f aca="false">+(AD5-Z5)/Z5</f>
        <v>-0.0196304849884527</v>
      </c>
      <c r="AA26" s="60" t="n">
        <f aca="false">+(AE5-AA5)/AA5</f>
        <v>0.178446466060182</v>
      </c>
      <c r="AB26" s="60" t="n">
        <f aca="false">+(AF5-AB5)/AB5</f>
        <v>0.151065203357005</v>
      </c>
      <c r="AC26" s="60" t="n">
        <f aca="false">+(AG5-AC5)/AC5</f>
        <v>0.092443729903537</v>
      </c>
      <c r="AD26" s="60" t="n">
        <f aca="false">+(AH5-AD5)/AD5</f>
        <v>0.0376914016489988</v>
      </c>
      <c r="AE26" s="60" t="n">
        <f aca="false">+(AI5-AE5)/AE5</f>
        <v>0.1229216152019</v>
      </c>
      <c r="AF26" s="60" t="n">
        <f aca="false">+(AJ5-AF5)/AF5</f>
        <v>0.0218732473359506</v>
      </c>
      <c r="AG26" s="60" t="n">
        <f aca="false">+(AK5-AG5)/AG5</f>
        <v>0.00956585724797646</v>
      </c>
      <c r="AH26" s="60" t="n">
        <f aca="false">+(AL5-AH5)/AH5</f>
        <v>0.0493757094211124</v>
      </c>
      <c r="AI26" s="60" t="n">
        <f aca="false">+(AM5-AI5)/AI5</f>
        <v>-0.112109994711793</v>
      </c>
      <c r="AJ26" s="60" t="n">
        <f aca="false">+(AN5-AJ5)/AJ5</f>
        <v>0.157519209659715</v>
      </c>
      <c r="AK26" s="60" t="n">
        <f aca="false">+(AO5-AK5)/AK5</f>
        <v>0.0196793002915452</v>
      </c>
      <c r="AL26" s="60" t="n">
        <f aca="false">+(AP5-AL5)/AL5</f>
        <v>0.0405624661979448</v>
      </c>
      <c r="AM26" s="60" t="n">
        <f aca="false">+(AQ5-AM5)/AM5</f>
        <v>0.117927337701013</v>
      </c>
      <c r="AN26" s="60" t="n">
        <f aca="false">+(AR5-AN5)/AN5</f>
        <v>-0.0507349454717876</v>
      </c>
      <c r="AO26" s="60" t="n">
        <f aca="false">+(AS5-AO5)/AO5</f>
        <v>-0.043602573266619</v>
      </c>
      <c r="AP26" s="60" t="n">
        <f aca="false">+(AT5-AP5)/AP5</f>
        <v>0.0379417879417879</v>
      </c>
      <c r="AQ26" s="60" t="n">
        <f aca="false">+(AU5-AQ5)/AQ5</f>
        <v>0.0138518913159297</v>
      </c>
      <c r="AR26" s="60" t="n">
        <f aca="false">+(AV5-AR5)/AR5</f>
        <v>0.0194805194805195</v>
      </c>
      <c r="AS26" s="60" t="n">
        <f aca="false">+(AW5-AS5)/AS5</f>
        <v>0.117339312406577</v>
      </c>
      <c r="AT26" s="60" t="n">
        <f aca="false">+(AX5-AT5)/AT5</f>
        <v>0.0110165247871808</v>
      </c>
      <c r="AU26" s="60" t="n">
        <f aca="false">+(AZ5-AY5)/AY5</f>
        <v>0.264923747276688</v>
      </c>
      <c r="AV26" s="60" t="n">
        <f aca="false">+(BA5-AZ5)/AZ5</f>
        <v>0.157078883913193</v>
      </c>
      <c r="AW26" s="60" t="n">
        <f aca="false">+(BB5-BA5)/BA5</f>
        <v>0.188448943137839</v>
      </c>
      <c r="AX26" s="60" t="n">
        <f aca="false">+(BC5-BB5)/BB5</f>
        <v>0.102705410821643</v>
      </c>
      <c r="AY26" s="60" t="n">
        <f aca="false">+(BD5-BC5)/BC5</f>
        <v>0.304179918218991</v>
      </c>
      <c r="AZ26" s="60" t="n">
        <f aca="false">+(BE5-BD5)/BD5</f>
        <v>0.0311792370667131</v>
      </c>
      <c r="BA26" s="60" t="n">
        <f aca="false">+(BF5-BE5)/BE5</f>
        <v>0.112837837837838</v>
      </c>
      <c r="BB26" s="60" t="n">
        <f aca="false">+(BG5-BF5)/BF5</f>
        <v>0.0525197328476017</v>
      </c>
      <c r="BC26" s="60" t="n">
        <f aca="false">+(BH5-BG5)/BG5</f>
        <v>0.0255263916931064</v>
      </c>
      <c r="BD26" s="60" t="n">
        <f aca="false">+(BI5-BH5)/BH5</f>
        <v>0.0144846013218957</v>
      </c>
      <c r="BE26" s="60" t="n">
        <f aca="false">+(BJ5-BI5)/BI5</f>
        <v>0.0338231217077904</v>
      </c>
    </row>
    <row r="27" customFormat="false" ht="17.1" hidden="false" customHeight="true" outlineLevel="0" collapsed="false">
      <c r="B27" s="40" t="s">
        <v>93</v>
      </c>
      <c r="C27" s="60" t="n">
        <f aca="false">+(G6-C6)/C6</f>
        <v>0.162790697674419</v>
      </c>
      <c r="D27" s="60" t="n">
        <f aca="false">+(H6-D6)/D6</f>
        <v>-0.0530973451327434</v>
      </c>
      <c r="E27" s="60" t="n">
        <f aca="false">+(I6-E6)/E6</f>
        <v>0.375</v>
      </c>
      <c r="F27" s="60" t="n">
        <f aca="false">+(J6-F6)/F6</f>
        <v>0.522222222222222</v>
      </c>
      <c r="G27" s="60" t="n">
        <f aca="false">+(K6-G6)/G6</f>
        <v>0.31</v>
      </c>
      <c r="H27" s="60" t="n">
        <f aca="false">+(L6-H6)/H6</f>
        <v>0.0747663551401869</v>
      </c>
      <c r="I27" s="60" t="n">
        <f aca="false">+(M6-I6)/I6</f>
        <v>0.439393939393939</v>
      </c>
      <c r="J27" s="60" t="n">
        <f aca="false">+(N6-J6)/J6</f>
        <v>0.124087591240876</v>
      </c>
      <c r="K27" s="60" t="n">
        <f aca="false">+(O6-K6)/K6</f>
        <v>0.0534351145038168</v>
      </c>
      <c r="L27" s="60" t="n">
        <f aca="false">+(P6-L6)/L6</f>
        <v>0.104347826086957</v>
      </c>
      <c r="M27" s="60" t="n">
        <f aca="false">+(Q6-M6)/M6</f>
        <v>0.210526315789474</v>
      </c>
      <c r="N27" s="60" t="n">
        <f aca="false">+(R6-N6)/N6</f>
        <v>0.37012987012987</v>
      </c>
      <c r="O27" s="60" t="n">
        <f aca="false">+(S6-O6)/O6</f>
        <v>0.63768115942029</v>
      </c>
      <c r="P27" s="60" t="n">
        <f aca="false">+(T6-P6)/P6</f>
        <v>0.653543307086614</v>
      </c>
      <c r="Q27" s="60" t="n">
        <f aca="false">+(U6-Q6)/Q6</f>
        <v>0.982608695652174</v>
      </c>
      <c r="R27" s="60" t="n">
        <f aca="false">+(V6-R6)/R6</f>
        <v>-0.255924170616114</v>
      </c>
      <c r="S27" s="60" t="n">
        <f aca="false">+(W6-S6)/S6</f>
        <v>-0.128318584070796</v>
      </c>
      <c r="T27" s="60" t="n">
        <f aca="false">+(X6-T6)/T6</f>
        <v>-0.10952380952381</v>
      </c>
      <c r="U27" s="60" t="n">
        <f aca="false">+(Y6-U6)/U6</f>
        <v>-0.350877192982456</v>
      </c>
      <c r="V27" s="60" t="n">
        <f aca="false">+(Z6-V6)/V6</f>
        <v>0.554140127388535</v>
      </c>
      <c r="W27" s="60" t="n">
        <f aca="false">+(AA6-W6)/W6</f>
        <v>-0.0812182741116751</v>
      </c>
      <c r="X27" s="60" t="n">
        <f aca="false">+(AB6-X6)/X6</f>
        <v>0.235294117647059</v>
      </c>
      <c r="Y27" s="60" t="n">
        <f aca="false">+(AC6-Y6)/Y6</f>
        <v>-0.0743243243243243</v>
      </c>
      <c r="Z27" s="60" t="n">
        <f aca="false">+(AD6-Z6)/Z6</f>
        <v>-0.290983606557377</v>
      </c>
      <c r="AA27" s="60" t="n">
        <f aca="false">+(AE6-AA6)/AA6</f>
        <v>0.0552486187845304</v>
      </c>
      <c r="AB27" s="60" t="n">
        <f aca="false">+(AF6-AB6)/AB6</f>
        <v>-0.134199134199134</v>
      </c>
      <c r="AC27" s="60" t="n">
        <f aca="false">+(AG6-AC6)/AC6</f>
        <v>0.167883211678832</v>
      </c>
      <c r="AD27" s="60" t="n">
        <f aca="false">+(AH6-AD6)/AD6</f>
        <v>0.352601156069364</v>
      </c>
      <c r="AE27" s="60" t="n">
        <f aca="false">+(AI6-AE6)/AE6</f>
        <v>0.282722513089005</v>
      </c>
      <c r="AF27" s="60" t="n">
        <f aca="false">+(AJ6-AF6)/AF6</f>
        <v>0.07</v>
      </c>
      <c r="AG27" s="60" t="n">
        <f aca="false">+(AK6-AG6)/AG6</f>
        <v>-0.09375</v>
      </c>
      <c r="AH27" s="60" t="n">
        <f aca="false">+(AL6-AH6)/AH6</f>
        <v>-0.0598290598290598</v>
      </c>
      <c r="AI27" s="60" t="n">
        <f aca="false">+(AM6-AI6)/AI6</f>
        <v>-0.0693877551020408</v>
      </c>
      <c r="AJ27" s="60" t="n">
        <f aca="false">+(AN6-AJ6)/AJ6</f>
        <v>-0.102803738317757</v>
      </c>
      <c r="AK27" s="60" t="n">
        <f aca="false">+(AO6-AK6)/AK6</f>
        <v>0.0896551724137931</v>
      </c>
      <c r="AL27" s="60" t="n">
        <f aca="false">+(AP6-AL6)/AL6</f>
        <v>0.0136363636363636</v>
      </c>
      <c r="AM27" s="60" t="n">
        <f aca="false">+(AQ6-AM6)/AM6</f>
        <v>-0.0701754385964912</v>
      </c>
      <c r="AN27" s="60" t="n">
        <f aca="false">+(AR6-AN6)/AN6</f>
        <v>0.130208333333333</v>
      </c>
      <c r="AO27" s="60" t="n">
        <f aca="false">+(AS6-AO6)/AO6</f>
        <v>0</v>
      </c>
      <c r="AP27" s="60" t="n">
        <f aca="false">+(AT6-AP6)/AP6</f>
        <v>-0.0179372197309417</v>
      </c>
      <c r="AQ27" s="60" t="n">
        <f aca="false">+(AU6-AQ6)/AQ6</f>
        <v>-0.132075471698113</v>
      </c>
      <c r="AR27" s="60" t="n">
        <f aca="false">+(AV6-AR6)/AR6</f>
        <v>-0.0829493087557604</v>
      </c>
      <c r="AS27" s="60" t="n">
        <f aca="false">+(AW6-AS6)/AS6</f>
        <v>-0.00632911392405063</v>
      </c>
      <c r="AT27" s="60" t="n">
        <f aca="false">+(AX6-AT6)/AT6</f>
        <v>-0.0730593607305936</v>
      </c>
      <c r="AU27" s="60" t="n">
        <f aca="false">+(AZ6-AY6)/AY6</f>
        <v>0.216617210682493</v>
      </c>
      <c r="AV27" s="60" t="n">
        <f aca="false">+(BA6-AZ6)/AZ6</f>
        <v>0.207317073170732</v>
      </c>
      <c r="AW27" s="60" t="n">
        <f aca="false">+(BB6-BA6)/BA6</f>
        <v>0.193939393939394</v>
      </c>
      <c r="AX27" s="60" t="n">
        <f aca="false">+(BC6-BB6)/BB6</f>
        <v>0.38917089678511</v>
      </c>
      <c r="AY27" s="60" t="n">
        <f aca="false">+(BD6-BC6)/BC6</f>
        <v>-0.0548112058465286</v>
      </c>
      <c r="AZ27" s="60" t="n">
        <f aca="false">+(BE6-BD6)/BD6</f>
        <v>-0.0695876288659794</v>
      </c>
      <c r="BA27" s="60" t="n">
        <f aca="false">+(BF6-BE6)/BE6</f>
        <v>0.0872576177285319</v>
      </c>
      <c r="BB27" s="60" t="n">
        <f aca="false">+(BG6-BF6)/BF6</f>
        <v>0.0496815286624204</v>
      </c>
      <c r="BC27" s="60" t="n">
        <f aca="false">+(BH6-BG6)/BG6</f>
        <v>-0.0279126213592233</v>
      </c>
      <c r="BD27" s="60" t="n">
        <f aca="false">+(BI6-BH6)/BH6</f>
        <v>0.00624219725343321</v>
      </c>
      <c r="BE27" s="60" t="n">
        <f aca="false">+(BJ6-BI6)/BI6</f>
        <v>-0.0781637717121588</v>
      </c>
    </row>
    <row r="28" customFormat="false" ht="17.1" hidden="false" customHeight="true" outlineLevel="0" collapsed="false">
      <c r="B28" s="40" t="s">
        <v>94</v>
      </c>
      <c r="C28" s="60" t="n">
        <f aca="false">+(G7-C7)/C7</f>
        <v>-0.328859060402685</v>
      </c>
      <c r="D28" s="60" t="n">
        <f aca="false">+(H7-D7)/D7</f>
        <v>0.228813559322034</v>
      </c>
      <c r="E28" s="60" t="n">
        <f aca="false">+(I7-E7)/E7</f>
        <v>-0.126050420168067</v>
      </c>
      <c r="F28" s="60" t="n">
        <f aca="false">+(J7-F7)/F7</f>
        <v>0.0780141843971631</v>
      </c>
      <c r="G28" s="60" t="n">
        <f aca="false">+(K7-G7)/G7</f>
        <v>0.79</v>
      </c>
      <c r="H28" s="60" t="n">
        <f aca="false">+(L7-H7)/H7</f>
        <v>0.220689655172414</v>
      </c>
      <c r="I28" s="60" t="n">
        <f aca="false">+(M7-I7)/I7</f>
        <v>0.115384615384615</v>
      </c>
      <c r="J28" s="60" t="n">
        <f aca="false">+(N7-J7)/J7</f>
        <v>0.203947368421053</v>
      </c>
      <c r="K28" s="60" t="n">
        <f aca="false">+(O7-K7)/K7</f>
        <v>-0.162011173184358</v>
      </c>
      <c r="L28" s="60" t="n">
        <f aca="false">+(P7-L7)/L7</f>
        <v>-0.0790960451977401</v>
      </c>
      <c r="M28" s="60" t="n">
        <f aca="false">+(Q7-M7)/M7</f>
        <v>-0.163793103448276</v>
      </c>
      <c r="N28" s="60" t="n">
        <f aca="false">+(R7-N7)/N7</f>
        <v>0.0491803278688525</v>
      </c>
      <c r="O28" s="60" t="n">
        <f aca="false">+(S7-O7)/O7</f>
        <v>0.14</v>
      </c>
      <c r="P28" s="60" t="n">
        <f aca="false">+(T7-P7)/P7</f>
        <v>0.177914110429448</v>
      </c>
      <c r="Q28" s="60" t="n">
        <f aca="false">+(U7-Q7)/Q7</f>
        <v>0.34020618556701</v>
      </c>
      <c r="R28" s="60" t="n">
        <f aca="false">+(V7-R7)/R7</f>
        <v>0.15625</v>
      </c>
      <c r="S28" s="60" t="n">
        <f aca="false">+(W7-S7)/S7</f>
        <v>0.286549707602339</v>
      </c>
      <c r="T28" s="60" t="n">
        <f aca="false">+(X7-T7)/T7</f>
        <v>0.145833333333333</v>
      </c>
      <c r="U28" s="60" t="n">
        <f aca="false">+(Y7-U7)/U7</f>
        <v>0.292307692307692</v>
      </c>
      <c r="V28" s="60" t="n">
        <f aca="false">+(Z7-V7)/V7</f>
        <v>0.112612612612613</v>
      </c>
      <c r="W28" s="60" t="n">
        <f aca="false">+(AA7-W7)/W7</f>
        <v>-0.0409090909090909</v>
      </c>
      <c r="X28" s="60" t="n">
        <f aca="false">+(AB7-X7)/X7</f>
        <v>0.0409090909090909</v>
      </c>
      <c r="Y28" s="60" t="n">
        <f aca="false">+(AC7-Y7)/Y7</f>
        <v>0.261904761904762</v>
      </c>
      <c r="Z28" s="60" t="n">
        <f aca="false">+(AD7-Z7)/Z7</f>
        <v>0.101214574898785</v>
      </c>
      <c r="AA28" s="60" t="n">
        <f aca="false">+(AE7-AA7)/AA7</f>
        <v>0.260663507109005</v>
      </c>
      <c r="AB28" s="60" t="n">
        <f aca="false">+(AF7-AB7)/AB7</f>
        <v>0.192139737991266</v>
      </c>
      <c r="AC28" s="60" t="n">
        <f aca="false">+(AG7-AC7)/AC7</f>
        <v>-0.136792452830189</v>
      </c>
      <c r="AD28" s="60" t="n">
        <f aca="false">+(AH7-AD7)/AD7</f>
        <v>-0.0330882352941176</v>
      </c>
      <c r="AE28" s="60" t="n">
        <f aca="false">+(AI7-AE7)/AE7</f>
        <v>-0.101503759398496</v>
      </c>
      <c r="AF28" s="60" t="n">
        <f aca="false">+(AJ7-AF7)/AF7</f>
        <v>0.0366300366300366</v>
      </c>
      <c r="AG28" s="60" t="n">
        <f aca="false">+(AK7-AG7)/AG7</f>
        <v>0.0382513661202186</v>
      </c>
      <c r="AH28" s="60" t="n">
        <f aca="false">+(AL7-AH7)/AH7</f>
        <v>-0.0114068441064639</v>
      </c>
      <c r="AI28" s="60" t="n">
        <f aca="false">+(AM7-AI7)/AI7</f>
        <v>-0.129707112970711</v>
      </c>
      <c r="AJ28" s="60" t="n">
        <f aca="false">+(AN7-AJ7)/AJ7</f>
        <v>-0.049469964664311</v>
      </c>
      <c r="AK28" s="60" t="n">
        <f aca="false">+(AO7-AK7)/AK7</f>
        <v>-0.157894736842105</v>
      </c>
      <c r="AL28" s="60" t="n">
        <f aca="false">+(AP7-AL7)/AL7</f>
        <v>-0.153846153846154</v>
      </c>
      <c r="AM28" s="60" t="n">
        <f aca="false">+(AQ7-AM7)/AM7</f>
        <v>0.245192307692308</v>
      </c>
      <c r="AN28" s="60" t="n">
        <f aca="false">+(AR7-AN7)/AN7</f>
        <v>0.0520446096654275</v>
      </c>
      <c r="AO28" s="60" t="n">
        <f aca="false">+(AS7-AO7)/AO7</f>
        <v>0.14375</v>
      </c>
      <c r="AP28" s="60" t="n">
        <f aca="false">+(AT7-AP7)/AP7</f>
        <v>0.113636363636364</v>
      </c>
      <c r="AQ28" s="60" t="n">
        <f aca="false">+(AU7-AQ7)/AQ7</f>
        <v>-0.027027027027027</v>
      </c>
      <c r="AR28" s="60" t="n">
        <f aca="false">+(AV7-AR7)/AR7</f>
        <v>0.00706713780918728</v>
      </c>
      <c r="AS28" s="60" t="n">
        <f aca="false">+(AW7-AS7)/AS7</f>
        <v>-0.092896174863388</v>
      </c>
      <c r="AT28" s="60" t="n">
        <f aca="false">+(AX7-AT7)/AT7</f>
        <v>0.0489795918367347</v>
      </c>
      <c r="AU28" s="60" t="n">
        <f aca="false">+(AZ7-AY7)/AY7</f>
        <v>-0.0493358633776091</v>
      </c>
      <c r="AV28" s="60" t="n">
        <f aca="false">+(BA7-AZ7)/AZ7</f>
        <v>0.307385229540918</v>
      </c>
      <c r="AW28" s="60" t="n">
        <f aca="false">+(BB7-BA7)/BA7</f>
        <v>-0.0809160305343512</v>
      </c>
      <c r="AX28" s="60" t="n">
        <f aca="false">+(BC7-BB7)/BB7</f>
        <v>0.187707641196013</v>
      </c>
      <c r="AY28" s="60" t="n">
        <f aca="false">+(BD7-BC7)/BC7</f>
        <v>0.195804195804196</v>
      </c>
      <c r="AZ28" s="60" t="n">
        <f aca="false">+(BE7-BD7)/BD7</f>
        <v>0.0807017543859649</v>
      </c>
      <c r="BA28" s="60" t="n">
        <f aca="false">+(BF7-BE7)/BE7</f>
        <v>0.066017316017316</v>
      </c>
      <c r="BB28" s="60" t="n">
        <f aca="false">+(BG7-BF7)/BF7</f>
        <v>-0.0131979695431472</v>
      </c>
      <c r="BC28" s="60" t="n">
        <f aca="false">+(BH7-BG7)/BG7</f>
        <v>-0.118312757201646</v>
      </c>
      <c r="BD28" s="60" t="n">
        <f aca="false">+(BI7-BH7)/BH7</f>
        <v>0.131855309218203</v>
      </c>
      <c r="BE28" s="60" t="n">
        <f aca="false">+(BJ7-BI7)/BI7</f>
        <v>-0.0103092783505155</v>
      </c>
    </row>
    <row r="29" customFormat="false" ht="17.1" hidden="false" customHeight="true" outlineLevel="0" collapsed="false">
      <c r="B29" s="40" t="s">
        <v>95</v>
      </c>
      <c r="C29" s="60" t="n">
        <f aca="false">+(G8-C8)/C8</f>
        <v>-0.170731707317073</v>
      </c>
      <c r="D29" s="60" t="n">
        <f aca="false">+(H8-D8)/D8</f>
        <v>0.518518518518518</v>
      </c>
      <c r="E29" s="60" t="n">
        <f aca="false">+(I8-E8)/E8</f>
        <v>0.469387755102041</v>
      </c>
      <c r="F29" s="60" t="n">
        <f aca="false">+(J8-F8)/F8</f>
        <v>-0.032258064516129</v>
      </c>
      <c r="G29" s="60" t="n">
        <f aca="false">+(K8-G8)/G8</f>
        <v>0.264705882352941</v>
      </c>
      <c r="H29" s="60" t="n">
        <f aca="false">+(L8-H8)/H8</f>
        <v>0.0731707317073171</v>
      </c>
      <c r="I29" s="60" t="n">
        <f aca="false">+(M8-I8)/I8</f>
        <v>0.333333333333333</v>
      </c>
      <c r="J29" s="60" t="n">
        <f aca="false">+(N8-J8)/J8</f>
        <v>0.411111111111111</v>
      </c>
      <c r="K29" s="60" t="n">
        <f aca="false">+(O8-K8)/K8</f>
        <v>0.616279069767442</v>
      </c>
      <c r="L29" s="60" t="n">
        <f aca="false">+(P8-L8)/L8</f>
        <v>0.0984848484848485</v>
      </c>
      <c r="M29" s="60" t="n">
        <f aca="false">+(Q8-M8)/M8</f>
        <v>0.0104166666666667</v>
      </c>
      <c r="N29" s="60" t="n">
        <f aca="false">+(R8-N8)/N8</f>
        <v>0.118110236220472</v>
      </c>
      <c r="O29" s="60" t="n">
        <f aca="false">+(S8-O8)/O8</f>
        <v>0.00719424460431655</v>
      </c>
      <c r="P29" s="60" t="n">
        <f aca="false">+(T8-P8)/P8</f>
        <v>0.206896551724138</v>
      </c>
      <c r="Q29" s="60" t="n">
        <f aca="false">+(U8-Q8)/Q8</f>
        <v>0.164948453608247</v>
      </c>
      <c r="R29" s="60" t="n">
        <f aca="false">+(V8-R8)/R8</f>
        <v>0.316901408450704</v>
      </c>
      <c r="S29" s="60" t="n">
        <f aca="false">+(W8-S8)/S8</f>
        <v>0.0928571428571429</v>
      </c>
      <c r="T29" s="60" t="n">
        <f aca="false">+(X8-T8)/T8</f>
        <v>0.131428571428571</v>
      </c>
      <c r="U29" s="60" t="n">
        <f aca="false">+(Y8-U8)/U8</f>
        <v>0.106194690265487</v>
      </c>
      <c r="V29" s="60" t="n">
        <f aca="false">+(Z8-V8)/V8</f>
        <v>0.176470588235294</v>
      </c>
      <c r="W29" s="60" t="n">
        <f aca="false">+(AA8-W8)/W8</f>
        <v>0.176470588235294</v>
      </c>
      <c r="X29" s="60" t="n">
        <f aca="false">+(AB8-X8)/X8</f>
        <v>0.242424242424242</v>
      </c>
      <c r="Y29" s="60" t="n">
        <f aca="false">+(AC8-Y8)/Y8</f>
        <v>0.216</v>
      </c>
      <c r="Z29" s="60" t="n">
        <f aca="false">+(AD8-Z8)/Z8</f>
        <v>-0.00454545454545455</v>
      </c>
      <c r="AA29" s="60" t="n">
        <f aca="false">+(AE8-AA8)/AA8</f>
        <v>0.161111111111111</v>
      </c>
      <c r="AB29" s="60" t="n">
        <f aca="false">+(AF8-AB8)/AB8</f>
        <v>-0.121951219512195</v>
      </c>
      <c r="AC29" s="60" t="n">
        <f aca="false">+(AG8-AC8)/AC8</f>
        <v>0.381578947368421</v>
      </c>
      <c r="AD29" s="60" t="n">
        <f aca="false">+(AH8-AD8)/AD8</f>
        <v>0.0136986301369863</v>
      </c>
      <c r="AE29" s="60" t="n">
        <f aca="false">+(AI8-AE8)/AE8</f>
        <v>0.0287081339712919</v>
      </c>
      <c r="AF29" s="60" t="n">
        <f aca="false">+(AJ8-AF8)/AF8</f>
        <v>0.125</v>
      </c>
      <c r="AG29" s="60" t="n">
        <f aca="false">+(AK8-AG8)/AG8</f>
        <v>-0.00952380952380952</v>
      </c>
      <c r="AH29" s="60" t="n">
        <f aca="false">+(AL8-AH8)/AH8</f>
        <v>0.153153153153153</v>
      </c>
      <c r="AI29" s="60" t="n">
        <f aca="false">+(AM8-AI8)/AI8</f>
        <v>-0.0651162790697674</v>
      </c>
      <c r="AJ29" s="60" t="n">
        <f aca="false">+(AN8-AJ8)/AJ8</f>
        <v>0.00411522633744856</v>
      </c>
      <c r="AK29" s="60" t="n">
        <f aca="false">+(AO8-AK8)/AK8</f>
        <v>-0.168269230769231</v>
      </c>
      <c r="AL29" s="60" t="n">
        <f aca="false">+(AP8-AL8)/AL8</f>
        <v>-0.19140625</v>
      </c>
      <c r="AM29" s="60" t="n">
        <f aca="false">+(AQ8-AM8)/AM8</f>
        <v>0.0497512437810945</v>
      </c>
      <c r="AN29" s="60" t="n">
        <f aca="false">+(AR8-AN8)/AN8</f>
        <v>0.110655737704918</v>
      </c>
      <c r="AO29" s="60" t="n">
        <f aca="false">+(AS8-AO8)/AO8</f>
        <v>-0.0635838150289017</v>
      </c>
      <c r="AP29" s="60" t="n">
        <f aca="false">+(AT8-AP8)/AP8</f>
        <v>0.0772946859903382</v>
      </c>
      <c r="AQ29" s="60" t="n">
        <f aca="false">+(AU8-AQ8)/AQ8</f>
        <v>-0.0616113744075829</v>
      </c>
      <c r="AR29" s="60" t="n">
        <f aca="false">+(AV8-AR8)/AR8</f>
        <v>-0.114391143911439</v>
      </c>
      <c r="AS29" s="60" t="n">
        <f aca="false">+(AW8-AS8)/AS8</f>
        <v>0.17283950617284</v>
      </c>
      <c r="AT29" s="60" t="n">
        <f aca="false">+(AX8-AT8)/AT8</f>
        <v>0.062780269058296</v>
      </c>
      <c r="AU29" s="60" t="n">
        <f aca="false">+(AZ8-AY8)/AY8</f>
        <v>0.157377049180328</v>
      </c>
      <c r="AV29" s="60" t="n">
        <f aca="false">+(BA8-AZ8)/AZ8</f>
        <v>0.24929178470255</v>
      </c>
      <c r="AW29" s="60" t="n">
        <f aca="false">+(BB8-BA8)/BA8</f>
        <v>0.1859410430839</v>
      </c>
      <c r="AX29" s="60" t="n">
        <f aca="false">+(BC8-BB8)/BB8</f>
        <v>0.175908221797323</v>
      </c>
      <c r="AY29" s="60" t="n">
        <f aca="false">+(BD8-BC8)/BC8</f>
        <v>0.131707317073171</v>
      </c>
      <c r="AZ29" s="60" t="n">
        <f aca="false">+(BE8-BD8)/BD8</f>
        <v>0.145114942528736</v>
      </c>
      <c r="BA29" s="60" t="n">
        <f aca="false">+(BF8-BE8)/BE8</f>
        <v>0.0752823086574655</v>
      </c>
      <c r="BB29" s="60" t="n">
        <f aca="false">+(BG8-BF8)/BF8</f>
        <v>0.0758459743290548</v>
      </c>
      <c r="BC29" s="60" t="n">
        <f aca="false">+(BH8-BG8)/BG8</f>
        <v>-0.105206073752712</v>
      </c>
      <c r="BD29" s="60" t="n">
        <f aca="false">+(BI8-BH8)/BH8</f>
        <v>0.0509090909090909</v>
      </c>
      <c r="BE29" s="60" t="n">
        <f aca="false">+(BJ8-BI8)/BI8</f>
        <v>-0.00230680507497116</v>
      </c>
    </row>
    <row r="30" customFormat="false" ht="17.1" hidden="false" customHeight="true" outlineLevel="0" collapsed="false">
      <c r="B30" s="40" t="s">
        <v>96</v>
      </c>
      <c r="C30" s="60" t="n">
        <f aca="false">+(G9-C9)/C9</f>
        <v>0.0113636363636364</v>
      </c>
      <c r="D30" s="60" t="n">
        <f aca="false">+(H9-D9)/D9</f>
        <v>0.0753768844221105</v>
      </c>
      <c r="E30" s="60" t="n">
        <f aca="false">+(I9-E9)/E9</f>
        <v>0.248275862068965</v>
      </c>
      <c r="F30" s="60" t="n">
        <f aca="false">+(J9-F9)/F9</f>
        <v>0.333333333333333</v>
      </c>
      <c r="G30" s="60" t="n">
        <f aca="false">+(K9-G9)/G9</f>
        <v>0.51685393258427</v>
      </c>
      <c r="H30" s="60" t="n">
        <f aca="false">+(L9-H9)/H9</f>
        <v>0.457943925233645</v>
      </c>
      <c r="I30" s="60" t="n">
        <f aca="false">+(M9-I9)/I9</f>
        <v>0.43646408839779</v>
      </c>
      <c r="J30" s="60" t="n">
        <f aca="false">+(N9-J9)/J9</f>
        <v>0.185483870967742</v>
      </c>
      <c r="K30" s="60" t="n">
        <f aca="false">+(O9-K9)/K9</f>
        <v>0.0333333333333333</v>
      </c>
      <c r="L30" s="60" t="n">
        <f aca="false">+(P9-L9)/L9</f>
        <v>0.0448717948717949</v>
      </c>
      <c r="M30" s="60" t="n">
        <f aca="false">+(Q9-M9)/M9</f>
        <v>-0.0115384615384615</v>
      </c>
      <c r="N30" s="60" t="n">
        <f aca="false">+(R9-N9)/N9</f>
        <v>0.26530612244898</v>
      </c>
      <c r="O30" s="60" t="n">
        <f aca="false">+(S9-O9)/O9</f>
        <v>0.347670250896057</v>
      </c>
      <c r="P30" s="60" t="n">
        <f aca="false">+(T9-P9)/P9</f>
        <v>0.211656441717791</v>
      </c>
      <c r="Q30" s="60" t="n">
        <f aca="false">+(U9-Q9)/Q9</f>
        <v>0.190661478599222</v>
      </c>
      <c r="R30" s="60" t="n">
        <f aca="false">+(V9-R9)/R9</f>
        <v>0.0725806451612903</v>
      </c>
      <c r="S30" s="60" t="n">
        <f aca="false">+(W9-S9)/S9</f>
        <v>0.0957446808510638</v>
      </c>
      <c r="T30" s="60" t="n">
        <f aca="false">+(X9-T9)/T9</f>
        <v>0.283544303797468</v>
      </c>
      <c r="U30" s="60" t="n">
        <f aca="false">+(Y9-U9)/U9</f>
        <v>0.215686274509804</v>
      </c>
      <c r="V30" s="60" t="n">
        <f aca="false">+(Z9-V9)/V9</f>
        <v>0.358395989974937</v>
      </c>
      <c r="W30" s="60" t="n">
        <f aca="false">+(AA9-W9)/W9</f>
        <v>0.189320388349515</v>
      </c>
      <c r="X30" s="60" t="n">
        <f aca="false">+(AB9-X9)/X9</f>
        <v>0.264299802761341</v>
      </c>
      <c r="Y30" s="60" t="n">
        <f aca="false">+(AC9-Y9)/Y9</f>
        <v>0.185483870967742</v>
      </c>
      <c r="Z30" s="60" t="n">
        <f aca="false">+(AD9-Z9)/Z9</f>
        <v>0.018450184501845</v>
      </c>
      <c r="AA30" s="60" t="n">
        <f aca="false">+(AE9-AA9)/AA9</f>
        <v>0.0938775510204082</v>
      </c>
      <c r="AB30" s="60" t="n">
        <f aca="false">+(AF9-AB9)/AB9</f>
        <v>-0.0967238689547582</v>
      </c>
      <c r="AC30" s="60" t="n">
        <f aca="false">+(AG9-AC9)/AC9</f>
        <v>-0.0249433106575964</v>
      </c>
      <c r="AD30" s="60" t="n">
        <f aca="false">+(AH9-AD9)/AD9</f>
        <v>-0.0235507246376812</v>
      </c>
      <c r="AE30" s="60" t="n">
        <f aca="false">+(AI9-AE9)/AE9</f>
        <v>-0.0298507462686567</v>
      </c>
      <c r="AF30" s="60" t="n">
        <f aca="false">+(AJ9-AF9)/AF9</f>
        <v>0.0276338514680484</v>
      </c>
      <c r="AG30" s="60" t="n">
        <f aca="false">+(AK9-AG9)/AG9</f>
        <v>0.0697674418604651</v>
      </c>
      <c r="AH30" s="60" t="n">
        <f aca="false">+(AL9-AH9)/AH9</f>
        <v>-0.0816326530612245</v>
      </c>
      <c r="AI30" s="60" t="n">
        <f aca="false">+(AM9-AI9)/AI9</f>
        <v>-0.151923076923077</v>
      </c>
      <c r="AJ30" s="60" t="n">
        <f aca="false">+(AN9-AJ9)/AJ9</f>
        <v>-0.0621848739495798</v>
      </c>
      <c r="AK30" s="60" t="n">
        <f aca="false">+(AO9-AK9)/AK9</f>
        <v>-0.189130434782609</v>
      </c>
      <c r="AL30" s="60" t="n">
        <f aca="false">+(AP9-AL9)/AL9</f>
        <v>0.129292929292929</v>
      </c>
      <c r="AM30" s="60" t="n">
        <f aca="false">+(AQ9-AM9)/AM9</f>
        <v>0.158730158730159</v>
      </c>
      <c r="AN30" s="60" t="n">
        <f aca="false">+(AR9-AN9)/AN9</f>
        <v>0.03584229390681</v>
      </c>
      <c r="AO30" s="60" t="n">
        <f aca="false">+(AS9-AO9)/AO9</f>
        <v>-0.0268096514745308</v>
      </c>
      <c r="AP30" s="60" t="n">
        <f aca="false">+(AT9-AP9)/AP9</f>
        <v>-0.0268336314847943</v>
      </c>
      <c r="AQ30" s="60" t="n">
        <f aca="false">+(AU9-AQ9)/AQ9</f>
        <v>-0.0136986301369863</v>
      </c>
      <c r="AR30" s="60" t="n">
        <f aca="false">+(AV9-AR9)/AR9</f>
        <v>-0.117647058823529</v>
      </c>
      <c r="AS30" s="60" t="n">
        <f aca="false">+(AW9-AS9)/AS9</f>
        <v>-0.00550964187327824</v>
      </c>
      <c r="AT30" s="60" t="n">
        <f aca="false">+(AX9-AT9)/AT9</f>
        <v>0.00919117647058824</v>
      </c>
      <c r="AU30" s="60" t="n">
        <f aca="false">+(AZ9-AY9)/AY9</f>
        <v>0.162889518413598</v>
      </c>
      <c r="AV30" s="60" t="n">
        <f aca="false">+(BA9-AZ9)/AZ9</f>
        <v>0.3836784409257</v>
      </c>
      <c r="AW30" s="60" t="n">
        <f aca="false">+(BB9-BA9)/BA9</f>
        <v>0.0862676056338028</v>
      </c>
      <c r="AX30" s="60" t="n">
        <f aca="false">+(BC9-BB9)/BB9</f>
        <v>0.196110210696921</v>
      </c>
      <c r="AY30" s="60" t="n">
        <f aca="false">+(BD9-BC9)/BC9</f>
        <v>0.241869918699187</v>
      </c>
      <c r="AZ30" s="60" t="n">
        <f aca="false">+(BE9-BD9)/BD9</f>
        <v>0.158756137479542</v>
      </c>
      <c r="BA30" s="60" t="n">
        <f aca="false">+(BF9-BE9)/BE9</f>
        <v>-0.0188323917137476</v>
      </c>
      <c r="BB30" s="60" t="n">
        <f aca="false">+(BG9-BF9)/BF9</f>
        <v>-0.00671785028790787</v>
      </c>
      <c r="BC30" s="60" t="n">
        <f aca="false">+(BH9-BG9)/BG9</f>
        <v>-0.0671497584541063</v>
      </c>
      <c r="BD30" s="60" t="n">
        <f aca="false">+(BI9-BH9)/BH9</f>
        <v>0.0336613153806318</v>
      </c>
      <c r="BE30" s="60" t="n">
        <f aca="false">+(BJ9-BI9)/BI9</f>
        <v>-0.0360721442885772</v>
      </c>
    </row>
    <row r="31" customFormat="false" ht="17.1" hidden="false" customHeight="true" outlineLevel="0" collapsed="false">
      <c r="B31" s="40" t="s">
        <v>97</v>
      </c>
      <c r="C31" s="60" t="n">
        <f aca="false">+(G10-C10)/C10</f>
        <v>-0.22</v>
      </c>
      <c r="D31" s="60" t="n">
        <f aca="false">+(H10-D10)/D10</f>
        <v>0.666666666666667</v>
      </c>
      <c r="E31" s="60" t="n">
        <f aca="false">+(I10-E10)/E10</f>
        <v>0.904761904761905</v>
      </c>
      <c r="F31" s="60" t="n">
        <f aca="false">+(J10-F10)/F10</f>
        <v>0.475</v>
      </c>
      <c r="G31" s="60" t="n">
        <f aca="false">+(K10-G10)/G10</f>
        <v>0.487179487179487</v>
      </c>
      <c r="H31" s="60" t="n">
        <f aca="false">+(L10-H10)/H10</f>
        <v>0.16</v>
      </c>
      <c r="I31" s="60" t="n">
        <f aca="false">+(M10-I10)/I10</f>
        <v>-0.1</v>
      </c>
      <c r="J31" s="60" t="n">
        <f aca="false">+(N10-J10)/J10</f>
        <v>0.101694915254237</v>
      </c>
      <c r="K31" s="60" t="n">
        <f aca="false">+(O10-K10)/K10</f>
        <v>0.120689655172414</v>
      </c>
      <c r="L31" s="60" t="n">
        <f aca="false">+(P10-L10)/L10</f>
        <v>0.206896551724138</v>
      </c>
      <c r="M31" s="60" t="n">
        <f aca="false">+(Q10-M10)/M10</f>
        <v>0.638888888888889</v>
      </c>
      <c r="N31" s="60" t="n">
        <f aca="false">+(R10-N10)/N10</f>
        <v>0.292307692307692</v>
      </c>
      <c r="O31" s="60" t="n">
        <f aca="false">+(S10-O10)/O10</f>
        <v>0.0615384615384615</v>
      </c>
      <c r="P31" s="60" t="n">
        <f aca="false">+(T10-P10)/P10</f>
        <v>0.0285714285714286</v>
      </c>
      <c r="Q31" s="60" t="n">
        <f aca="false">+(U10-Q10)/Q10</f>
        <v>-0.11864406779661</v>
      </c>
      <c r="R31" s="60" t="n">
        <f aca="false">+(V10-R10)/R10</f>
        <v>-0.0476190476190476</v>
      </c>
      <c r="S31" s="60" t="n">
        <f aca="false">+(W10-S10)/S10</f>
        <v>0.347826086956522</v>
      </c>
      <c r="T31" s="60" t="n">
        <f aca="false">+(X10-T10)/T10</f>
        <v>0.319444444444444</v>
      </c>
      <c r="U31" s="60" t="n">
        <f aca="false">+(Y10-U10)/U10</f>
        <v>0.307692307692308</v>
      </c>
      <c r="V31" s="60" t="n">
        <f aca="false">+(Z10-V10)/V10</f>
        <v>0.2</v>
      </c>
      <c r="W31" s="60" t="n">
        <f aca="false">+(AA10-W10)/W10</f>
        <v>0.0645161290322581</v>
      </c>
      <c r="X31" s="60" t="n">
        <f aca="false">+(AB10-X10)/X10</f>
        <v>0.2</v>
      </c>
      <c r="Y31" s="60" t="n">
        <f aca="false">+(AC10-Y10)/Y10</f>
        <v>0.102941176470588</v>
      </c>
      <c r="Z31" s="60" t="n">
        <f aca="false">+(AD10-Z10)/Z10</f>
        <v>0.197916666666667</v>
      </c>
      <c r="AA31" s="60" t="n">
        <f aca="false">+(AE10-AA10)/AA10</f>
        <v>-0.121212121212121</v>
      </c>
      <c r="AB31" s="60" t="n">
        <f aca="false">+(AF10-AB10)/AB10</f>
        <v>-0.043859649122807</v>
      </c>
      <c r="AC31" s="60" t="n">
        <f aca="false">+(AG10-AC10)/AC10</f>
        <v>0.0666666666666667</v>
      </c>
      <c r="AD31" s="60" t="n">
        <f aca="false">+(AH10-AD10)/AD10</f>
        <v>0.0608695652173913</v>
      </c>
      <c r="AE31" s="60" t="n">
        <f aca="false">+(AI10-AE10)/AE10</f>
        <v>0.0919540229885057</v>
      </c>
      <c r="AF31" s="60" t="n">
        <f aca="false">+(AJ10-AF10)/AF10</f>
        <v>0.146788990825688</v>
      </c>
      <c r="AG31" s="60" t="n">
        <f aca="false">+(AK10-AG10)/AG10</f>
        <v>-0.1375</v>
      </c>
      <c r="AH31" s="60" t="n">
        <f aca="false">+(AL10-AH10)/AH10</f>
        <v>-0.0573770491803279</v>
      </c>
      <c r="AI31" s="60" t="n">
        <f aca="false">+(AM10-AI10)/AI10</f>
        <v>0.178947368421053</v>
      </c>
      <c r="AJ31" s="60" t="n">
        <f aca="false">+(AN10-AJ10)/AJ10</f>
        <v>0.056</v>
      </c>
      <c r="AK31" s="60" t="n">
        <f aca="false">+(AO10-AK10)/AK10</f>
        <v>0.0579710144927536</v>
      </c>
      <c r="AL31" s="60" t="n">
        <f aca="false">+(AP10-AL10)/AL10</f>
        <v>-0.0434782608695652</v>
      </c>
      <c r="AM31" s="60" t="n">
        <f aca="false">+(AQ10-AM10)/AM10</f>
        <v>0.0714285714285714</v>
      </c>
      <c r="AN31" s="60" t="n">
        <f aca="false">+(AR10-AN10)/AN10</f>
        <v>-0.0454545454545455</v>
      </c>
      <c r="AO31" s="60" t="n">
        <f aca="false">+(AS10-AO10)/AO10</f>
        <v>0.356164383561644</v>
      </c>
      <c r="AP31" s="60" t="n">
        <f aca="false">+(AT10-AP10)/AP10</f>
        <v>-0.0454545454545455</v>
      </c>
      <c r="AQ31" s="60" t="n">
        <f aca="false">+(AU10-AQ10)/AQ10</f>
        <v>-0.05</v>
      </c>
      <c r="AR31" s="60" t="n">
        <f aca="false">+(AV10-AR10)/AR10</f>
        <v>-0.0634920634920635</v>
      </c>
      <c r="AS31" s="60" t="n">
        <f aca="false">+(AW10-AS10)/AS10</f>
        <v>-0.222222222222222</v>
      </c>
      <c r="AT31" s="60" t="n">
        <f aca="false">+(AX10-AT10)/AT10</f>
        <v>0.0571428571428571</v>
      </c>
      <c r="AU31" s="60" t="n">
        <f aca="false">+(AZ10-AY10)/AY10</f>
        <v>0.333333333333333</v>
      </c>
      <c r="AV31" s="60" t="n">
        <f aca="false">+(BA10-AZ10)/AZ10</f>
        <v>0.154255319148936</v>
      </c>
      <c r="AW31" s="60" t="n">
        <f aca="false">+(BB10-BA10)/BA10</f>
        <v>0.28110599078341</v>
      </c>
      <c r="AX31" s="60" t="n">
        <f aca="false">+(BC10-BB10)/BB10</f>
        <v>-0.0179856115107914</v>
      </c>
      <c r="AY31" s="60" t="n">
        <f aca="false">+(BD10-BC10)/BC10</f>
        <v>0.289377289377289</v>
      </c>
      <c r="AZ31" s="60" t="n">
        <f aca="false">+(BE10-BD10)/BD10</f>
        <v>0.144886363636364</v>
      </c>
      <c r="BA31" s="60" t="n">
        <f aca="false">+(BF10-BE10)/BE10</f>
        <v>-0.0124069478908189</v>
      </c>
      <c r="BB31" s="60" t="n">
        <f aca="false">+(BG10-BF10)/BF10</f>
        <v>0.0150753768844221</v>
      </c>
      <c r="BC31" s="60" t="n">
        <f aca="false">+(BH10-BG10)/BG10</f>
        <v>0.0569306930693069</v>
      </c>
      <c r="BD31" s="60" t="n">
        <f aca="false">+(BI10-BH10)/BH10</f>
        <v>0.053864168618267</v>
      </c>
      <c r="BE31" s="60" t="n">
        <f aca="false">+(BJ10-BI10)/BI10</f>
        <v>-0.0666666666666667</v>
      </c>
    </row>
    <row r="32" customFormat="false" ht="17.1" hidden="false" customHeight="true" outlineLevel="0" collapsed="false">
      <c r="B32" s="40" t="s">
        <v>165</v>
      </c>
      <c r="C32" s="60" t="n">
        <f aca="false">+(G11-C11)/C11</f>
        <v>-0.261146496815287</v>
      </c>
      <c r="D32" s="60" t="n">
        <f aca="false">+(H11-D11)/D11</f>
        <v>0.426751592356688</v>
      </c>
      <c r="E32" s="60" t="n">
        <f aca="false">+(I11-E11)/E11</f>
        <v>0.266666666666667</v>
      </c>
      <c r="F32" s="60" t="n">
        <f aca="false">+(J11-F11)/F11</f>
        <v>0.189944134078212</v>
      </c>
      <c r="G32" s="60" t="n">
        <f aca="false">+(K11-G11)/G11</f>
        <v>0.663793103448276</v>
      </c>
      <c r="H32" s="60" t="n">
        <f aca="false">+(L11-H11)/H11</f>
        <v>-0.116071428571429</v>
      </c>
      <c r="I32" s="60" t="n">
        <f aca="false">+(M11-I11)/I11</f>
        <v>0.278195488721804</v>
      </c>
      <c r="J32" s="60" t="n">
        <f aca="false">+(N11-J11)/J11</f>
        <v>0.150234741784038</v>
      </c>
      <c r="K32" s="60" t="n">
        <f aca="false">+(O11-K11)/K11</f>
        <v>0.0880829015544041</v>
      </c>
      <c r="L32" s="60" t="n">
        <f aca="false">+(P11-L11)/L11</f>
        <v>0.0505050505050505</v>
      </c>
      <c r="M32" s="60" t="n">
        <f aca="false">+(Q11-M11)/M11</f>
        <v>-0.0705882352941176</v>
      </c>
      <c r="N32" s="60" t="n">
        <f aca="false">+(R11-N11)/N11</f>
        <v>0.073469387755102</v>
      </c>
      <c r="O32" s="60" t="n">
        <f aca="false">+(S11-O11)/O11</f>
        <v>0.4</v>
      </c>
      <c r="P32" s="60" t="n">
        <f aca="false">+(T11-P11)/P11</f>
        <v>0.423076923076923</v>
      </c>
      <c r="Q32" s="60" t="n">
        <f aca="false">+(U11-Q11)/Q11</f>
        <v>0.512658227848101</v>
      </c>
      <c r="R32" s="60" t="n">
        <f aca="false">+(V11-R11)/R11</f>
        <v>0.20532319391635</v>
      </c>
      <c r="S32" s="60" t="n">
        <f aca="false">+(W11-S11)/S11</f>
        <v>0.0578231292517007</v>
      </c>
      <c r="T32" s="60" t="n">
        <f aca="false">+(X11-T11)/T11</f>
        <v>0.0337837837837838</v>
      </c>
      <c r="U32" s="60" t="n">
        <f aca="false">+(Y11-U11)/U11</f>
        <v>0</v>
      </c>
      <c r="V32" s="60" t="n">
        <f aca="false">+(Z11-V11)/V11</f>
        <v>0.0946372239747634</v>
      </c>
      <c r="W32" s="60" t="n">
        <f aca="false">+(AA11-W11)/W11</f>
        <v>-0.0128617363344051</v>
      </c>
      <c r="X32" s="60" t="n">
        <f aca="false">+(AB11-X11)/X11</f>
        <v>0.0980392156862745</v>
      </c>
      <c r="Y32" s="60" t="n">
        <f aca="false">+(AC11-Y11)/Y11</f>
        <v>0.100418410041841</v>
      </c>
      <c r="Z32" s="60" t="n">
        <f aca="false">+(AD11-Z11)/Z11</f>
        <v>0.0951008645533141</v>
      </c>
      <c r="AA32" s="60" t="n">
        <f aca="false">+(AE11-AA11)/AA11</f>
        <v>0.351791530944625</v>
      </c>
      <c r="AB32" s="60" t="n">
        <f aca="false">+(AF11-AB11)/AB11</f>
        <v>0.0952380952380952</v>
      </c>
      <c r="AC32" s="60" t="n">
        <f aca="false">+(AG11-AC11)/AC11</f>
        <v>0.110266159695817</v>
      </c>
      <c r="AD32" s="60" t="n">
        <f aca="false">+(AH11-AD11)/AD11</f>
        <v>0.0210526315789474</v>
      </c>
      <c r="AE32" s="60" t="n">
        <f aca="false">+(AI11-AE11)/AE11</f>
        <v>-0.091566265060241</v>
      </c>
      <c r="AF32" s="60" t="n">
        <f aca="false">+(AJ11-AF11)/AF11</f>
        <v>0.125</v>
      </c>
      <c r="AG32" s="60" t="n">
        <f aca="false">+(AK11-AG11)/AG11</f>
        <v>0.208904109589041</v>
      </c>
      <c r="AH32" s="60" t="n">
        <f aca="false">+(AL11-AH11)/AH11</f>
        <v>0.0876288659793814</v>
      </c>
      <c r="AI32" s="60" t="n">
        <f aca="false">+(AM11-AI11)/AI11</f>
        <v>0.0397877984084881</v>
      </c>
      <c r="AJ32" s="60" t="n">
        <f aca="false">+(AN11-AJ11)/AJ11</f>
        <v>-0.00483091787439613</v>
      </c>
      <c r="AK32" s="60" t="n">
        <f aca="false">+(AO11-AK11)/AK11</f>
        <v>-0.243626062322946</v>
      </c>
      <c r="AL32" s="60" t="n">
        <f aca="false">+(AP11-AL11)/AL11</f>
        <v>0.018957345971564</v>
      </c>
      <c r="AM32" s="60" t="n">
        <f aca="false">+(AQ11-AM11)/AM11</f>
        <v>0.0612244897959184</v>
      </c>
      <c r="AN32" s="60" t="n">
        <f aca="false">+(AR11-AN11)/AN11</f>
        <v>0.0169902912621359</v>
      </c>
      <c r="AO32" s="60" t="n">
        <f aca="false">+(AS11-AO11)/AO11</f>
        <v>0.0674157303370787</v>
      </c>
      <c r="AP32" s="60" t="n">
        <f aca="false">+(AT11-AP11)/AP11</f>
        <v>-0.0558139534883721</v>
      </c>
      <c r="AQ32" s="60" t="n">
        <f aca="false">+(AU11-AQ11)/AQ11</f>
        <v>-0.00240384615384615</v>
      </c>
      <c r="AR32" s="60" t="n">
        <f aca="false">+(AV11-AR11)/AR11</f>
        <v>-0.0238663484486873</v>
      </c>
      <c r="AS32" s="60" t="n">
        <f aca="false">+(AW11-AS11)/AS11</f>
        <v>0.0631578947368421</v>
      </c>
      <c r="AT32" s="60" t="n">
        <f aca="false">+(AX11-AT11)/AT11</f>
        <v>-0.0566502463054187</v>
      </c>
      <c r="AU32" s="60" t="n">
        <f aca="false">+(AZ11-AY11)/AY11</f>
        <v>0.147157190635452</v>
      </c>
      <c r="AV32" s="60" t="n">
        <f aca="false">+(BA11-AZ11)/AZ11</f>
        <v>0.174927113702624</v>
      </c>
      <c r="AW32" s="60" t="n">
        <f aca="false">+(BB11-BA11)/BA11</f>
        <v>0.0409429280397022</v>
      </c>
      <c r="AX32" s="60" t="n">
        <f aca="false">+(BC11-BB11)/BB11</f>
        <v>0.365911799761621</v>
      </c>
      <c r="AY32" s="60" t="n">
        <f aca="false">+(BD11-BC11)/BC11</f>
        <v>0.049738219895288</v>
      </c>
      <c r="AZ32" s="60" t="n">
        <f aca="false">+(BE11-BD11)/BD11</f>
        <v>0.0689941812136326</v>
      </c>
      <c r="BA32" s="60" t="n">
        <f aca="false">+(BF11-BE11)/BE11</f>
        <v>0.137636080870918</v>
      </c>
      <c r="BB32" s="60" t="n">
        <f aca="false">+(BG11-BF11)/BF11</f>
        <v>0.0704032809295967</v>
      </c>
      <c r="BC32" s="60" t="n">
        <f aca="false">+(BH11-BG11)/BG11</f>
        <v>-0.041507024265645</v>
      </c>
      <c r="BD32" s="60" t="n">
        <f aca="false">+(BI11-BH11)/BH11</f>
        <v>0.016655562958028</v>
      </c>
      <c r="BE32" s="60" t="n">
        <f aca="false">+(BJ11-BI11)/BI11</f>
        <v>-0.0104849279161206</v>
      </c>
    </row>
    <row r="33" customFormat="false" ht="17.1" hidden="false" customHeight="true" outlineLevel="0" collapsed="false">
      <c r="B33" s="40" t="s">
        <v>99</v>
      </c>
      <c r="C33" s="60" t="n">
        <f aca="false">+(G12-C12)/C12</f>
        <v>-0.103092783505155</v>
      </c>
      <c r="D33" s="60" t="n">
        <f aca="false">+(H12-D12)/D12</f>
        <v>0.137254901960784</v>
      </c>
      <c r="E33" s="60" t="n">
        <f aca="false">+(I12-E12)/E12</f>
        <v>0.144927536231884</v>
      </c>
      <c r="F33" s="60" t="n">
        <f aca="false">+(J12-F12)/F12</f>
        <v>-0.0232558139534884</v>
      </c>
      <c r="G33" s="60" t="n">
        <f aca="false">+(K12-G12)/G12</f>
        <v>0.367816091954023</v>
      </c>
      <c r="H33" s="60" t="n">
        <f aca="false">+(L12-H12)/H12</f>
        <v>0.0862068965517241</v>
      </c>
      <c r="I33" s="60" t="n">
        <f aca="false">+(M12-I12)/I12</f>
        <v>0.329113924050633</v>
      </c>
      <c r="J33" s="60" t="n">
        <f aca="false">+(N12-J12)/J12</f>
        <v>0.46031746031746</v>
      </c>
      <c r="K33" s="60" t="n">
        <f aca="false">+(O12-K12)/K12</f>
        <v>0.277310924369748</v>
      </c>
      <c r="L33" s="60" t="n">
        <f aca="false">+(P12-L12)/L12</f>
        <v>0.198412698412698</v>
      </c>
      <c r="M33" s="60" t="n">
        <f aca="false">+(Q12-M12)/M12</f>
        <v>-0.0285714285714286</v>
      </c>
      <c r="N33" s="60" t="n">
        <f aca="false">+(R12-N12)/N12</f>
        <v>-0.168478260869565</v>
      </c>
      <c r="O33" s="60" t="n">
        <f aca="false">+(S12-O12)/O12</f>
        <v>0.0986842105263158</v>
      </c>
      <c r="P33" s="60" t="n">
        <f aca="false">+(T12-P12)/P12</f>
        <v>0.172185430463576</v>
      </c>
      <c r="Q33" s="60" t="n">
        <f aca="false">+(U12-Q12)/Q12</f>
        <v>0.274509803921569</v>
      </c>
      <c r="R33" s="60" t="n">
        <f aca="false">+(V12-R12)/R12</f>
        <v>0.248366013071895</v>
      </c>
      <c r="S33" s="60" t="n">
        <f aca="false">+(W12-S12)/S12</f>
        <v>0.209580838323353</v>
      </c>
      <c r="T33" s="60" t="n">
        <f aca="false">+(X12-T12)/T12</f>
        <v>0.344632768361582</v>
      </c>
      <c r="U33" s="60" t="n">
        <f aca="false">+(Y12-U12)/U12</f>
        <v>0.461538461538462</v>
      </c>
      <c r="V33" s="60" t="n">
        <f aca="false">+(Z12-V12)/V12</f>
        <v>0.392670157068063</v>
      </c>
      <c r="W33" s="60" t="n">
        <f aca="false">+(AA12-W12)/W12</f>
        <v>0.262376237623762</v>
      </c>
      <c r="X33" s="60" t="n">
        <f aca="false">+(AB12-X12)/X12</f>
        <v>0.121848739495798</v>
      </c>
      <c r="Y33" s="60" t="n">
        <f aca="false">+(AC12-Y12)/Y12</f>
        <v>0.0157894736842105</v>
      </c>
      <c r="Z33" s="60" t="n">
        <f aca="false">+(AD12-Z12)/Z12</f>
        <v>0.0827067669172932</v>
      </c>
      <c r="AA33" s="60" t="n">
        <f aca="false">+(AE12-AA12)/AA12</f>
        <v>0.23921568627451</v>
      </c>
      <c r="AB33" s="60" t="n">
        <f aca="false">+(AF12-AB12)/AB12</f>
        <v>0.164794007490637</v>
      </c>
      <c r="AC33" s="60" t="n">
        <f aca="false">+(AG12-AC12)/AC12</f>
        <v>0.305699481865285</v>
      </c>
      <c r="AD33" s="60" t="n">
        <f aca="false">+(AH12-AD12)/AD12</f>
        <v>0.104166666666667</v>
      </c>
      <c r="AE33" s="60" t="n">
        <f aca="false">+(AI12-AE12)/AE12</f>
        <v>0.0917721518987342</v>
      </c>
      <c r="AF33" s="60" t="n">
        <f aca="false">+(AJ12-AF12)/AF12</f>
        <v>0.205787781350482</v>
      </c>
      <c r="AG33" s="60" t="n">
        <f aca="false">+(AK12-AG12)/AG12</f>
        <v>0.115079365079365</v>
      </c>
      <c r="AH33" s="60" t="n">
        <f aca="false">+(AL12-AH12)/AH12</f>
        <v>0.122641509433962</v>
      </c>
      <c r="AI33" s="60" t="n">
        <f aca="false">+(AM12-AI12)/AI12</f>
        <v>0.0260869565217391</v>
      </c>
      <c r="AJ33" s="60" t="n">
        <f aca="false">+(AN12-AJ12)/AJ12</f>
        <v>-0.0853333333333333</v>
      </c>
      <c r="AK33" s="60" t="n">
        <f aca="false">+(AO12-AK12)/AK12</f>
        <v>-0.128113879003559</v>
      </c>
      <c r="AL33" s="60" t="n">
        <f aca="false">+(AP12-AL12)/AL12</f>
        <v>-0.0252100840336134</v>
      </c>
      <c r="AM33" s="60" t="n">
        <f aca="false">+(AQ12-AM12)/AM12</f>
        <v>0.0734463276836158</v>
      </c>
      <c r="AN33" s="60" t="n">
        <f aca="false">+(AR12-AN12)/AN12</f>
        <v>0.0116618075801749</v>
      </c>
      <c r="AO33" s="60" t="n">
        <f aca="false">+(AS12-AO12)/AO12</f>
        <v>-0.00408163265306122</v>
      </c>
      <c r="AP33" s="60" t="n">
        <f aca="false">+(AT12-AP12)/AP12</f>
        <v>0.120689655172414</v>
      </c>
      <c r="AQ33" s="60" t="n">
        <f aca="false">+(AU12-AQ12)/AQ12</f>
        <v>-0.0921052631578947</v>
      </c>
      <c r="AR33" s="60" t="n">
        <f aca="false">+(AV12-AR12)/AR12</f>
        <v>0.0547550432276657</v>
      </c>
      <c r="AS33" s="60" t="n">
        <f aca="false">+(AW12-AS12)/AS12</f>
        <v>-0.0368852459016393</v>
      </c>
      <c r="AT33" s="60" t="n">
        <f aca="false">+(AX12-AT12)/AT12</f>
        <v>-0.0897435897435897</v>
      </c>
      <c r="AU33" s="60" t="n">
        <f aca="false">+(AZ12-AY12)/AY12</f>
        <v>0.0277078085642317</v>
      </c>
      <c r="AV33" s="60" t="n">
        <f aca="false">+(BA12-AZ12)/AZ12</f>
        <v>0.308823529411765</v>
      </c>
      <c r="AW33" s="60" t="n">
        <f aca="false">+(BB12-BA12)/BA12</f>
        <v>0.0449438202247191</v>
      </c>
      <c r="AX33" s="60" t="n">
        <f aca="false">+(BC12-BB12)/BB12</f>
        <v>0.191756272401434</v>
      </c>
      <c r="AY33" s="60" t="n">
        <f aca="false">+(BD12-BC12)/BC12</f>
        <v>0.347368421052632</v>
      </c>
      <c r="AZ33" s="60" t="n">
        <f aca="false">+(BE12-BD12)/BD12</f>
        <v>0.119419642857143</v>
      </c>
      <c r="BA33" s="60" t="n">
        <f aca="false">+(BF12-BE12)/BE12</f>
        <v>0.193419740777667</v>
      </c>
      <c r="BB33" s="60" t="n">
        <f aca="false">+(BG12-BF12)/BF12</f>
        <v>0.134502923976608</v>
      </c>
      <c r="BC33" s="60" t="n">
        <f aca="false">+(BH12-BG12)/BG12</f>
        <v>-0.0500736377025037</v>
      </c>
      <c r="BD33" s="60" t="n">
        <f aca="false">+(BI12-BH12)/BH12</f>
        <v>0.0550387596899225</v>
      </c>
      <c r="BE33" s="60" t="n">
        <f aca="false">+(BJ12-BI12)/BI12</f>
        <v>-0.0440852314474651</v>
      </c>
    </row>
    <row r="34" customFormat="false" ht="17.1" hidden="false" customHeight="true" outlineLevel="0" collapsed="false">
      <c r="B34" s="40" t="s">
        <v>100</v>
      </c>
      <c r="C34" s="60" t="n">
        <f aca="false">+(G13-C13)/C13</f>
        <v>0.266968325791855</v>
      </c>
      <c r="D34" s="60" t="n">
        <f aca="false">+(H13-D13)/D13</f>
        <v>0.232445520581114</v>
      </c>
      <c r="E34" s="60" t="n">
        <f aca="false">+(I13-E13)/E13</f>
        <v>0.0286532951289398</v>
      </c>
      <c r="F34" s="60" t="n">
        <f aca="false">+(J13-F13)/F13</f>
        <v>0.047244094488189</v>
      </c>
      <c r="G34" s="60" t="n">
        <f aca="false">+(K13-G13)/G13</f>
        <v>0.0785714285714286</v>
      </c>
      <c r="H34" s="60" t="n">
        <f aca="false">+(L13-H13)/H13</f>
        <v>0.163064833005894</v>
      </c>
      <c r="I34" s="60" t="n">
        <f aca="false">+(M13-I13)/I13</f>
        <v>0.353760445682451</v>
      </c>
      <c r="J34" s="60" t="n">
        <f aca="false">+(N13-J13)/J13</f>
        <v>0.458646616541353</v>
      </c>
      <c r="K34" s="60" t="n">
        <f aca="false">+(O13-K13)/K13</f>
        <v>0.205298013245033</v>
      </c>
      <c r="L34" s="60" t="n">
        <f aca="false">+(P13-L13)/L13</f>
        <v>0.275337837837838</v>
      </c>
      <c r="M34" s="60" t="n">
        <f aca="false">+(Q13-M13)/M13</f>
        <v>0.162551440329218</v>
      </c>
      <c r="N34" s="60" t="n">
        <f aca="false">+(R13-N13)/N13</f>
        <v>0.00257731958762887</v>
      </c>
      <c r="O34" s="60" t="n">
        <f aca="false">+(S13-O13)/O13</f>
        <v>0.163461538461538</v>
      </c>
      <c r="P34" s="60" t="n">
        <f aca="false">+(T13-P13)/P13</f>
        <v>0.286092715231788</v>
      </c>
      <c r="Q34" s="60" t="n">
        <f aca="false">+(U13-Q13)/Q13</f>
        <v>0.302654867256637</v>
      </c>
      <c r="R34" s="60" t="n">
        <f aca="false">+(V13-R13)/R13</f>
        <v>0.25706940874036</v>
      </c>
      <c r="S34" s="60" t="n">
        <f aca="false">+(W13-S13)/S13</f>
        <v>0.314049586776859</v>
      </c>
      <c r="T34" s="60" t="n">
        <f aca="false">+(X13-T13)/T13</f>
        <v>0.0710607621009269</v>
      </c>
      <c r="U34" s="60" t="n">
        <f aca="false">+(Y13-U13)/U13</f>
        <v>0.183423913043478</v>
      </c>
      <c r="V34" s="60" t="n">
        <f aca="false">+(Z13-V13)/V13</f>
        <v>0.216768916155419</v>
      </c>
      <c r="W34" s="60" t="n">
        <f aca="false">+(AA13-W13)/W13</f>
        <v>0.155435759209344</v>
      </c>
      <c r="X34" s="60" t="n">
        <f aca="false">+(AB13-X13)/X13</f>
        <v>0.179807692307692</v>
      </c>
      <c r="Y34" s="60" t="n">
        <f aca="false">+(AC13-Y13)/Y13</f>
        <v>0.0861079219288175</v>
      </c>
      <c r="Z34" s="60" t="n">
        <f aca="false">+(AD13-Z13)/Z13</f>
        <v>0.0403361344537815</v>
      </c>
      <c r="AA34" s="60" t="n">
        <f aca="false">+(AE13-AA13)/AA13</f>
        <v>-0.0046656298600311</v>
      </c>
      <c r="AB34" s="60" t="n">
        <f aca="false">+(AF13-AB13)/AB13</f>
        <v>0.0619396903015485</v>
      </c>
      <c r="AC34" s="60" t="n">
        <f aca="false">+(AG13-AC13)/AC13</f>
        <v>0.0369978858350951</v>
      </c>
      <c r="AD34" s="60" t="n">
        <f aca="false">+(AH13-AD13)/AD13</f>
        <v>0.122778675282714</v>
      </c>
      <c r="AE34" s="60" t="n">
        <f aca="false">+(AI13-AE13)/AE13</f>
        <v>0.0765625</v>
      </c>
      <c r="AF34" s="60" t="n">
        <f aca="false">+(AJ13-AF13)/AF13</f>
        <v>-0.0184190330007675</v>
      </c>
      <c r="AG34" s="60" t="n">
        <f aca="false">+(AK13-AG13)/AG13</f>
        <v>-0.00509683995922528</v>
      </c>
      <c r="AH34" s="60" t="n">
        <f aca="false">+(AL13-AH13)/AH13</f>
        <v>-0.0597122302158273</v>
      </c>
      <c r="AI34" s="60" t="n">
        <f aca="false">+(AM13-AI13)/AI13</f>
        <v>-0.0587808417997097</v>
      </c>
      <c r="AJ34" s="60" t="n">
        <f aca="false">+(AN13-AJ13)/AJ13</f>
        <v>0.112587959343237</v>
      </c>
      <c r="AK34" s="60" t="n">
        <f aca="false">+(AO13-AK13)/AK13</f>
        <v>-0.0235655737704918</v>
      </c>
      <c r="AL34" s="60" t="n">
        <f aca="false">+(AP13-AL13)/AL13</f>
        <v>-0.0642693190512624</v>
      </c>
      <c r="AM34" s="60" t="n">
        <f aca="false">+(AQ13-AM13)/AM13</f>
        <v>0.056283731688512</v>
      </c>
      <c r="AN34" s="60" t="n">
        <f aca="false">+(AR13-AN13)/AN13</f>
        <v>-0.0976809557273366</v>
      </c>
      <c r="AO34" s="60" t="n">
        <f aca="false">+(AS13-AO13)/AO13</f>
        <v>-0.012591815320042</v>
      </c>
      <c r="AP34" s="60" t="n">
        <f aca="false">+(AT13-AP13)/AP13</f>
        <v>0.00899427636958299</v>
      </c>
      <c r="AQ34" s="60" t="n">
        <f aca="false">+(AU13-AQ13)/AQ13</f>
        <v>-0.0664233576642336</v>
      </c>
      <c r="AR34" s="60" t="n">
        <f aca="false">+(AV13-AR13)/AR13</f>
        <v>0.0249221183800623</v>
      </c>
      <c r="AS34" s="60" t="n">
        <f aca="false">+(AW13-AS13)/AS13</f>
        <v>-0.0605738575982997</v>
      </c>
      <c r="AT34" s="60" t="n">
        <f aca="false">+(AX13-AT13)/AT13</f>
        <v>-0.00648298217179903</v>
      </c>
      <c r="AU34" s="60" t="n">
        <f aca="false">+(AZ13-AY13)/AY13</f>
        <v>0.144859813084112</v>
      </c>
      <c r="AV34" s="60" t="n">
        <f aca="false">+(BA13-AZ13)/AZ13</f>
        <v>0.254081632653061</v>
      </c>
      <c r="AW34" s="60" t="n">
        <f aca="false">+(BB13-BA13)/BA13</f>
        <v>0.149715215622457</v>
      </c>
      <c r="AX34" s="60" t="n">
        <f aca="false">+(BC13-BB13)/BB13</f>
        <v>0.249823071479122</v>
      </c>
      <c r="AY34" s="60" t="n">
        <f aca="false">+(BD13-BC13)/BC13</f>
        <v>0.193091732729332</v>
      </c>
      <c r="AZ34" s="60" t="n">
        <f aca="false">+(BE13-BD13)/BD13</f>
        <v>0.114617940199336</v>
      </c>
      <c r="BA34" s="60" t="n">
        <f aca="false">+(BF13-BE13)/BE13</f>
        <v>0.0547157760272514</v>
      </c>
      <c r="BB34" s="60" t="n">
        <f aca="false">+(BG13-BF13)/BF13</f>
        <v>-0.00282599919257166</v>
      </c>
      <c r="BC34" s="60" t="n">
        <f aca="false">+(BH13-BG13)/BG13</f>
        <v>-0.00890688259109312</v>
      </c>
      <c r="BD34" s="60" t="n">
        <f aca="false">+(BI13-BH13)/BH13</f>
        <v>-0.0136846405228758</v>
      </c>
      <c r="BE34" s="60" t="n">
        <f aca="false">+(BJ13-BI13)/BI13</f>
        <v>-0.0256781942431145</v>
      </c>
    </row>
    <row r="35" customFormat="false" ht="17.1" hidden="false" customHeight="true" outlineLevel="0" collapsed="false">
      <c r="B35" s="40" t="s">
        <v>101</v>
      </c>
      <c r="C35" s="60" t="n">
        <f aca="false">+(G14-C14)/C14</f>
        <v>0.188790560471976</v>
      </c>
      <c r="D35" s="60" t="n">
        <f aca="false">+(H14-D14)/D14</f>
        <v>0.461783439490446</v>
      </c>
      <c r="E35" s="60" t="n">
        <f aca="false">+(I14-E14)/E14</f>
        <v>0.326007326007326</v>
      </c>
      <c r="F35" s="60" t="n">
        <f aca="false">+(J14-F14)/F14</f>
        <v>0.245283018867925</v>
      </c>
      <c r="G35" s="60" t="n">
        <f aca="false">+(K14-G14)/G14</f>
        <v>0.15136476426799</v>
      </c>
      <c r="H35" s="60" t="n">
        <f aca="false">+(L14-H14)/H14</f>
        <v>0.189542483660131</v>
      </c>
      <c r="I35" s="60" t="n">
        <f aca="false">+(M14-I14)/I14</f>
        <v>0.0414364640883978</v>
      </c>
      <c r="J35" s="60" t="n">
        <f aca="false">+(N14-J14)/J14</f>
        <v>0.272727272727273</v>
      </c>
      <c r="K35" s="60" t="n">
        <f aca="false">+(O14-K14)/K14</f>
        <v>0.258620689655172</v>
      </c>
      <c r="L35" s="60" t="n">
        <f aca="false">+(P14-L14)/L14</f>
        <v>0.184981684981685</v>
      </c>
      <c r="M35" s="60" t="n">
        <f aca="false">+(Q14-M14)/M14</f>
        <v>0.278514588859416</v>
      </c>
      <c r="N35" s="60" t="n">
        <f aca="false">+(R14-N14)/N14</f>
        <v>0.158163265306122</v>
      </c>
      <c r="O35" s="60" t="n">
        <f aca="false">+(S14-O14)/O14</f>
        <v>0.256849315068493</v>
      </c>
      <c r="P35" s="60" t="n">
        <f aca="false">+(T14-P14)/P14</f>
        <v>0.304482225656878</v>
      </c>
      <c r="Q35" s="60" t="n">
        <f aca="false">+(U14-Q14)/Q14</f>
        <v>0.360995850622407</v>
      </c>
      <c r="R35" s="60" t="n">
        <f aca="false">+(V14-R14)/R14</f>
        <v>0.154185022026432</v>
      </c>
      <c r="S35" s="60" t="n">
        <f aca="false">+(W14-S14)/S14</f>
        <v>0.339237057220708</v>
      </c>
      <c r="T35" s="60" t="n">
        <f aca="false">+(X14-T14)/T14</f>
        <v>0.201421800947867</v>
      </c>
      <c r="U35" s="60" t="n">
        <f aca="false">+(Y14-U14)/U14</f>
        <v>0.146341463414634</v>
      </c>
      <c r="V35" s="60" t="n">
        <f aca="false">+(Z14-V14)/V14</f>
        <v>0.479643765903308</v>
      </c>
      <c r="W35" s="60" t="n">
        <f aca="false">+(AA14-W14)/W14</f>
        <v>-0.0203458799593082</v>
      </c>
      <c r="X35" s="60" t="n">
        <f aca="false">+(AB14-X14)/X14</f>
        <v>0.104536489151874</v>
      </c>
      <c r="Y35" s="60" t="n">
        <f aca="false">+(AC14-Y14)/Y14</f>
        <v>0.175531914893617</v>
      </c>
      <c r="Z35" s="60" t="n">
        <f aca="false">+(AD14-Z14)/Z14</f>
        <v>-0.060189165950129</v>
      </c>
      <c r="AA35" s="60" t="n">
        <f aca="false">+(AE14-AA14)/AA14</f>
        <v>0.198338525441329</v>
      </c>
      <c r="AB35" s="60" t="n">
        <f aca="false">+(AF14-AB14)/AB14</f>
        <v>0.0741071428571429</v>
      </c>
      <c r="AC35" s="60" t="n">
        <f aca="false">+(AG14-AC14)/AC14</f>
        <v>-0.0452488687782805</v>
      </c>
      <c r="AD35" s="60" t="n">
        <f aca="false">+(AH14-AD14)/AD14</f>
        <v>0.115279048490393</v>
      </c>
      <c r="AE35" s="60" t="n">
        <f aca="false">+(AI14-AE14)/AE14</f>
        <v>-0.0424610051993068</v>
      </c>
      <c r="AF35" s="60" t="n">
        <f aca="false">+(AJ14-AF14)/AF14</f>
        <v>0.0739817123857024</v>
      </c>
      <c r="AG35" s="60" t="n">
        <f aca="false">+(AK14-AG14)/AG14</f>
        <v>0.0296208530805687</v>
      </c>
      <c r="AH35" s="60" t="n">
        <f aca="false">+(AL14-AH14)/AH14</f>
        <v>-0.0172272354388843</v>
      </c>
      <c r="AI35" s="60" t="n">
        <f aca="false">+(AM14-AI14)/AI14</f>
        <v>0.0624434389140272</v>
      </c>
      <c r="AJ35" s="60" t="n">
        <f aca="false">+(AN14-AJ14)/AJ14</f>
        <v>-0.0232198142414861</v>
      </c>
      <c r="AK35" s="60" t="n">
        <f aca="false">+(AO14-AK14)/AK14</f>
        <v>0.100115074798619</v>
      </c>
      <c r="AL35" s="60" t="n">
        <f aca="false">+(AP14-AL14)/AL14</f>
        <v>-0.0217028380634391</v>
      </c>
      <c r="AM35" s="60" t="n">
        <f aca="false">+(AQ14-AM14)/AM14</f>
        <v>0.0127768313458262</v>
      </c>
      <c r="AN35" s="60" t="n">
        <f aca="false">+(AR14-AN14)/AN14</f>
        <v>-0.0950871632329636</v>
      </c>
      <c r="AO35" s="60" t="n">
        <f aca="false">+(AS14-AO14)/AO14</f>
        <v>-0.125523012552301</v>
      </c>
      <c r="AP35" s="60" t="n">
        <f aca="false">+(AT14-AP14)/AP14</f>
        <v>-0.0238907849829352</v>
      </c>
      <c r="AQ35" s="60" t="n">
        <f aca="false">+(AU14-AQ14)/AQ14</f>
        <v>-0.0908326324642557</v>
      </c>
      <c r="AR35" s="60" t="n">
        <f aca="false">+(AV14-AR14)/AR14</f>
        <v>-0.0280210157618214</v>
      </c>
      <c r="AS35" s="60" t="n">
        <f aca="false">+(AW14-AS14)/AS14</f>
        <v>-0.041866028708134</v>
      </c>
      <c r="AT35" s="60" t="n">
        <f aca="false">+(AX14-AT14)/AT14</f>
        <v>0.0192307692307692</v>
      </c>
      <c r="AU35" s="60" t="n">
        <f aca="false">+(AZ14-AY14)/AY14</f>
        <v>0.299922898997687</v>
      </c>
      <c r="AV35" s="60" t="n">
        <f aca="false">+(BA14-AZ14)/AZ14</f>
        <v>0.17141162514828</v>
      </c>
      <c r="AW35" s="60" t="n">
        <f aca="false">+(BB14-BA14)/BA14</f>
        <v>0.212151898734177</v>
      </c>
      <c r="AX35" s="60" t="n">
        <f aca="false">+(BC14-BB14)/BB14</f>
        <v>0.261487050960735</v>
      </c>
      <c r="AY35" s="60" t="n">
        <f aca="false">+(BD14-BC14)/BC14</f>
        <v>0.295364238410596</v>
      </c>
      <c r="AZ35" s="60" t="n">
        <f aca="false">+(BE14-BD14)/BD14</f>
        <v>0.0378323108384458</v>
      </c>
      <c r="BA35" s="60" t="n">
        <f aca="false">+(BF14-BE14)/BE14</f>
        <v>0.0886699507389163</v>
      </c>
      <c r="BB35" s="60" t="n">
        <f aca="false">+(BG14-BF14)/BF14</f>
        <v>0.00995475113122172</v>
      </c>
      <c r="BC35" s="60" t="n">
        <f aca="false">+(BH14-BG14)/BG14</f>
        <v>0.0224014336917563</v>
      </c>
      <c r="BD35" s="60" t="n">
        <f aca="false">+(BI14-BH14)/BH14</f>
        <v>-0.0554338299737073</v>
      </c>
      <c r="BE35" s="60" t="n">
        <f aca="false">+(BJ14-BI14)/BI14</f>
        <v>-0.0354906054279749</v>
      </c>
    </row>
    <row r="36" customFormat="false" ht="17.1" hidden="false" customHeight="true" outlineLevel="0" collapsed="false">
      <c r="B36" s="40" t="s">
        <v>102</v>
      </c>
      <c r="C36" s="60" t="n">
        <f aca="false">+(G15-C15)/C15</f>
        <v>-0.559139784946237</v>
      </c>
      <c r="D36" s="60" t="n">
        <f aca="false">+(H15-D15)/D15</f>
        <v>0.20253164556962</v>
      </c>
      <c r="E36" s="60" t="n">
        <f aca="false">+(I15-E15)/E15</f>
        <v>0.533333333333333</v>
      </c>
      <c r="F36" s="60" t="n">
        <f aca="false">+(J15-F15)/F15</f>
        <v>0.30952380952381</v>
      </c>
      <c r="G36" s="60" t="n">
        <f aca="false">+(K15-G15)/G15</f>
        <v>1.24390243902439</v>
      </c>
      <c r="H36" s="60" t="n">
        <f aca="false">+(L15-H15)/H15</f>
        <v>0.0631578947368421</v>
      </c>
      <c r="I36" s="60" t="n">
        <f aca="false">+(M15-I15)/I15</f>
        <v>0.0144927536231884</v>
      </c>
      <c r="J36" s="60" t="n">
        <f aca="false">+(N15-J15)/J15</f>
        <v>-0.145454545454545</v>
      </c>
      <c r="K36" s="60" t="n">
        <f aca="false">+(O15-K15)/K15</f>
        <v>-0.0652173913043478</v>
      </c>
      <c r="L36" s="60" t="n">
        <f aca="false">+(P15-L15)/L15</f>
        <v>-0.0198019801980198</v>
      </c>
      <c r="M36" s="60" t="n">
        <f aca="false">+(Q15-M15)/M15</f>
        <v>-0.1</v>
      </c>
      <c r="N36" s="60" t="n">
        <f aca="false">+(R15-N15)/N15</f>
        <v>0.212765957446808</v>
      </c>
      <c r="O36" s="60" t="n">
        <f aca="false">+(S15-O15)/O15</f>
        <v>0.0116279069767442</v>
      </c>
      <c r="P36" s="60" t="n">
        <f aca="false">+(T15-P15)/P15</f>
        <v>0.0303030303030303</v>
      </c>
      <c r="Q36" s="60" t="n">
        <f aca="false">+(U15-Q15)/Q15</f>
        <v>0.222222222222222</v>
      </c>
      <c r="R36" s="60" t="n">
        <f aca="false">+(V15-R15)/R15</f>
        <v>0.043859649122807</v>
      </c>
      <c r="S36" s="60" t="n">
        <f aca="false">+(W15-S15)/S15</f>
        <v>0.448275862068966</v>
      </c>
      <c r="T36" s="60" t="n">
        <f aca="false">+(X15-T15)/T15</f>
        <v>0.53921568627451</v>
      </c>
      <c r="U36" s="60" t="n">
        <f aca="false">+(Y15-U15)/U15</f>
        <v>0.181818181818182</v>
      </c>
      <c r="V36" s="60" t="n">
        <f aca="false">+(Z15-V15)/V15</f>
        <v>0.19327731092437</v>
      </c>
      <c r="W36" s="60" t="n">
        <f aca="false">+(AA15-W15)/W15</f>
        <v>0.174603174603175</v>
      </c>
      <c r="X36" s="60" t="n">
        <f aca="false">+(AB15-X15)/X15</f>
        <v>0.127388535031847</v>
      </c>
      <c r="Y36" s="60" t="n">
        <f aca="false">+(AC15-Y15)/Y15</f>
        <v>0.538461538461538</v>
      </c>
      <c r="Z36" s="60" t="n">
        <f aca="false">+(AD15-Z15)/Z15</f>
        <v>0.422535211267606</v>
      </c>
      <c r="AA36" s="60" t="n">
        <f aca="false">+(AE15-AA15)/AA15</f>
        <v>0.25</v>
      </c>
      <c r="AB36" s="60" t="n">
        <f aca="false">+(AF15-AB15)/AB15</f>
        <v>-0.0112994350282486</v>
      </c>
      <c r="AC36" s="60" t="n">
        <f aca="false">+(AG15-AC15)/AC15</f>
        <v>-0.142857142857143</v>
      </c>
      <c r="AD36" s="60" t="n">
        <f aca="false">+(AH15-AD15)/AD15</f>
        <v>-0.0346534653465347</v>
      </c>
      <c r="AE36" s="60" t="n">
        <f aca="false">+(AI15-AE15)/AE15</f>
        <v>0.189189189189189</v>
      </c>
      <c r="AF36" s="60" t="n">
        <f aca="false">+(AJ15-AF15)/AF15</f>
        <v>0.171428571428571</v>
      </c>
      <c r="AG36" s="60" t="n">
        <f aca="false">+(AK15-AG15)/AG15</f>
        <v>0.366666666666667</v>
      </c>
      <c r="AH36" s="60" t="n">
        <f aca="false">+(AL15-AH15)/AH15</f>
        <v>-0.0358974358974359</v>
      </c>
      <c r="AI36" s="60" t="n">
        <f aca="false">+(AM15-AI15)/AI15</f>
        <v>-0.131818181818182</v>
      </c>
      <c r="AJ36" s="60" t="n">
        <f aca="false">+(AN15-AJ15)/AJ15</f>
        <v>-0.024390243902439</v>
      </c>
      <c r="AK36" s="60" t="n">
        <f aca="false">+(AO15-AK15)/AK15</f>
        <v>-0.25609756097561</v>
      </c>
      <c r="AL36" s="60" t="n">
        <f aca="false">+(AP15-AL15)/AL15</f>
        <v>-0.00531914893617021</v>
      </c>
      <c r="AM36" s="60" t="n">
        <f aca="false">+(AQ15-AM15)/AM15</f>
        <v>-0.00523560209424084</v>
      </c>
      <c r="AN36" s="60" t="n">
        <f aca="false">+(AR15-AN15)/AN15</f>
        <v>-0.14</v>
      </c>
      <c r="AO36" s="60" t="n">
        <f aca="false">+(AS15-AO15)/AO15</f>
        <v>0.0819672131147541</v>
      </c>
      <c r="AP36" s="60" t="n">
        <f aca="false">+(AT15-AP15)/AP15</f>
        <v>0.122994652406417</v>
      </c>
      <c r="AQ36" s="60" t="n">
        <f aca="false">+(AU15-AQ15)/AQ15</f>
        <v>-0.0210526315789474</v>
      </c>
      <c r="AR36" s="60" t="n">
        <f aca="false">+(AV15-AR15)/AR15</f>
        <v>0.174418604651163</v>
      </c>
      <c r="AS36" s="60" t="n">
        <f aca="false">+(AW15-AS15)/AS15</f>
        <v>0.0757575757575758</v>
      </c>
      <c r="AT36" s="60" t="n">
        <f aca="false">+(AX15-AT15)/AT15</f>
        <v>-0.157142857142857</v>
      </c>
      <c r="AU36" s="60" t="n">
        <f aca="false">+(AZ15-AY15)/AY15</f>
        <v>0.0465116279069768</v>
      </c>
      <c r="AV36" s="60" t="n">
        <f aca="false">+(BA15-AZ15)/AZ15</f>
        <v>0.133333333333333</v>
      </c>
      <c r="AW36" s="60" t="n">
        <f aca="false">+(BB15-BA15)/BA15</f>
        <v>0.0140056022408964</v>
      </c>
      <c r="AX36" s="60" t="n">
        <f aca="false">+(BC15-BB15)/BB15</f>
        <v>0.0635359116022099</v>
      </c>
      <c r="AY36" s="60" t="n">
        <f aca="false">+(BD15-BC15)/BC15</f>
        <v>0.34025974025974</v>
      </c>
      <c r="AZ36" s="60" t="n">
        <f aca="false">+(BE15-BD15)/BD15</f>
        <v>0.292635658914729</v>
      </c>
      <c r="BA36" s="60" t="n">
        <f aca="false">+(BF15-BE15)/BE15</f>
        <v>0.0119940029985007</v>
      </c>
      <c r="BB36" s="60" t="n">
        <f aca="false">+(BG15-BF15)/BF15</f>
        <v>0.151111111111111</v>
      </c>
      <c r="BC36" s="60" t="n">
        <f aca="false">+(BH15-BG15)/BG15</f>
        <v>-0.0990990990990991</v>
      </c>
      <c r="BD36" s="60" t="n">
        <f aca="false">+(BI15-BH15)/BH15</f>
        <v>0.00571428571428571</v>
      </c>
      <c r="BE36" s="60" t="n">
        <f aca="false">+(BJ15-BI15)/BI15</f>
        <v>0.00426136363636364</v>
      </c>
    </row>
    <row r="37" customFormat="false" ht="17.1" hidden="false" customHeight="true" outlineLevel="0" collapsed="false">
      <c r="B37" s="40" t="s">
        <v>103</v>
      </c>
      <c r="C37" s="60" t="n">
        <f aca="false">+(G16-C16)/C16</f>
        <v>-0.04</v>
      </c>
      <c r="D37" s="60" t="n">
        <f aca="false">+(H16-D16)/D16</f>
        <v>-0.0130434782608696</v>
      </c>
      <c r="E37" s="60" t="n">
        <f aca="false">+(I16-E16)/E16</f>
        <v>0.132352941176471</v>
      </c>
      <c r="F37" s="60" t="n">
        <f aca="false">+(J16-F16)/F16</f>
        <v>0.121495327102804</v>
      </c>
      <c r="G37" s="60" t="n">
        <f aca="false">+(K16-G16)/G16</f>
        <v>0.255208333333333</v>
      </c>
      <c r="H37" s="60" t="n">
        <f aca="false">+(L16-H16)/H16</f>
        <v>0.18942731277533</v>
      </c>
      <c r="I37" s="60" t="n">
        <f aca="false">+(M16-I16)/I16</f>
        <v>0.194805194805195</v>
      </c>
      <c r="J37" s="60" t="n">
        <f aca="false">+(N16-J16)/J16</f>
        <v>0.266666666666667</v>
      </c>
      <c r="K37" s="60" t="n">
        <f aca="false">+(O16-K16)/K16</f>
        <v>0.0871369294605809</v>
      </c>
      <c r="L37" s="60" t="n">
        <f aca="false">+(P16-L16)/L16</f>
        <v>-0.0333333333333333</v>
      </c>
      <c r="M37" s="60" t="n">
        <f aca="false">+(Q16-M16)/M16</f>
        <v>0.233695652173913</v>
      </c>
      <c r="N37" s="60" t="n">
        <f aca="false">+(R16-N16)/N16</f>
        <v>-0.0230263157894737</v>
      </c>
      <c r="O37" s="60" t="n">
        <f aca="false">+(S16-O16)/O16</f>
        <v>0.213740458015267</v>
      </c>
      <c r="P37" s="60" t="n">
        <f aca="false">+(T16-P16)/P16</f>
        <v>0.295019157088123</v>
      </c>
      <c r="Q37" s="60" t="n">
        <f aca="false">+(U16-Q16)/Q16</f>
        <v>0.066079295154185</v>
      </c>
      <c r="R37" s="60" t="n">
        <f aca="false">+(V16-R16)/R16</f>
        <v>0.225589225589226</v>
      </c>
      <c r="S37" s="60" t="n">
        <f aca="false">+(W16-S16)/S16</f>
        <v>0.30188679245283</v>
      </c>
      <c r="T37" s="60" t="n">
        <f aca="false">+(X16-T16)/T16</f>
        <v>0.242603550295858</v>
      </c>
      <c r="U37" s="60" t="n">
        <f aca="false">+(Y16-U16)/U16</f>
        <v>0.231404958677686</v>
      </c>
      <c r="V37" s="60" t="n">
        <f aca="false">+(Z16-V16)/V16</f>
        <v>0.31043956043956</v>
      </c>
      <c r="W37" s="60" t="n">
        <f aca="false">+(AA16-W16)/W16</f>
        <v>-0.108695652173913</v>
      </c>
      <c r="X37" s="60" t="n">
        <f aca="false">+(AB16-X16)/X16</f>
        <v>0.211904761904762</v>
      </c>
      <c r="Y37" s="60" t="n">
        <f aca="false">+(AC16-Y16)/Y16</f>
        <v>0.161073825503356</v>
      </c>
      <c r="Z37" s="60" t="n">
        <f aca="false">+(AD16-Z16)/Z16</f>
        <v>-0.0377358490566038</v>
      </c>
      <c r="AA37" s="60" t="n">
        <f aca="false">+(AE16-AA16)/AA16</f>
        <v>0.273712737127371</v>
      </c>
      <c r="AB37" s="60" t="n">
        <f aca="false">+(AF16-AB16)/AB16</f>
        <v>-0.0609037328094303</v>
      </c>
      <c r="AC37" s="60" t="n">
        <f aca="false">+(AG16-AC16)/AC16</f>
        <v>0.265895953757225</v>
      </c>
      <c r="AD37" s="60" t="n">
        <f aca="false">+(AH16-AD16)/AD16</f>
        <v>0.12636165577342</v>
      </c>
      <c r="AE37" s="60" t="n">
        <f aca="false">+(AI16-AE16)/AE16</f>
        <v>0.025531914893617</v>
      </c>
      <c r="AF37" s="60" t="n">
        <f aca="false">+(AJ16-AF16)/AF16</f>
        <v>0.144351464435146</v>
      </c>
      <c r="AG37" s="60" t="n">
        <f aca="false">+(AK16-AG16)/AG16</f>
        <v>-0.0251141552511416</v>
      </c>
      <c r="AH37" s="60" t="n">
        <f aca="false">+(AL16-AH16)/AH16</f>
        <v>-0.0657640232108317</v>
      </c>
      <c r="AI37" s="60" t="n">
        <f aca="false">+(AM16-AI16)/AI16</f>
        <v>0</v>
      </c>
      <c r="AJ37" s="60" t="n">
        <f aca="false">+(AN16-AJ16)/AJ16</f>
        <v>-0.0585009140767825</v>
      </c>
      <c r="AK37" s="60" t="n">
        <f aca="false">+(AO16-AK16)/AK16</f>
        <v>-0.175644028103045</v>
      </c>
      <c r="AL37" s="60" t="n">
        <f aca="false">+(AP16-AL16)/AL16</f>
        <v>0.0662525879917184</v>
      </c>
      <c r="AM37" s="60" t="n">
        <f aca="false">+(AQ16-AM16)/AM16</f>
        <v>0.012448132780083</v>
      </c>
      <c r="AN37" s="60" t="n">
        <f aca="false">+(AR16-AN16)/AN16</f>
        <v>-0.0058252427184466</v>
      </c>
      <c r="AO37" s="60" t="n">
        <f aca="false">+(AS16-AO16)/AO16</f>
        <v>-0.0710227272727273</v>
      </c>
      <c r="AP37" s="60" t="n">
        <f aca="false">+(AT16-AP16)/AP16</f>
        <v>0.0116504854368932</v>
      </c>
      <c r="AQ37" s="60" t="n">
        <f aca="false">+(AU16-AQ16)/AQ16</f>
        <v>-0.206967213114754</v>
      </c>
      <c r="AR37" s="60" t="n">
        <f aca="false">+(AV16-AR16)/AR16</f>
        <v>-0.064453125</v>
      </c>
      <c r="AS37" s="60" t="n">
        <f aca="false">+(AW16-AS16)/AS16</f>
        <v>0.116207951070336</v>
      </c>
      <c r="AT37" s="60" t="n">
        <f aca="false">+(AX16-AT16)/AT16</f>
        <v>-0.0652591170825336</v>
      </c>
      <c r="AU37" s="60" t="n">
        <f aca="false">+(AZ16-AY16)/AY16</f>
        <v>0.0423076923076923</v>
      </c>
      <c r="AV37" s="60" t="n">
        <f aca="false">+(BA16-AZ16)/AZ16</f>
        <v>0.228782287822878</v>
      </c>
      <c r="AW37" s="60" t="n">
        <f aca="false">+(BB16-BA16)/BA16</f>
        <v>0.0480480480480481</v>
      </c>
      <c r="AX37" s="60" t="n">
        <f aca="false">+(BC16-BB16)/BB16</f>
        <v>0.205348615090735</v>
      </c>
      <c r="AY37" s="60" t="n">
        <f aca="false">+(BD16-BC16)/BC16</f>
        <v>0.274960380348653</v>
      </c>
      <c r="AZ37" s="60" t="n">
        <f aca="false">+(BE16-BD16)/BD16</f>
        <v>0.0459912989434431</v>
      </c>
      <c r="BA37" s="60" t="n">
        <f aca="false">+(BF16-BE16)/BE16</f>
        <v>0.130718954248366</v>
      </c>
      <c r="BB37" s="60" t="n">
        <f aca="false">+(BG16-BF16)/BF16</f>
        <v>0.0189174986862848</v>
      </c>
      <c r="BC37" s="60" t="n">
        <f aca="false">+(BH16-BG16)/BG16</f>
        <v>-0.038679731820526</v>
      </c>
      <c r="BD37" s="60" t="n">
        <f aca="false">+(BI16-BH16)/BH16</f>
        <v>-0.00858369098712446</v>
      </c>
      <c r="BE37" s="60" t="n">
        <f aca="false">+(BJ16-BI16)/BI16</f>
        <v>-0.0703463203463204</v>
      </c>
    </row>
    <row r="38" customFormat="false" ht="17.1" hidden="false" customHeight="true" outlineLevel="0" collapsed="false">
      <c r="B38" s="40" t="s">
        <v>104</v>
      </c>
      <c r="C38" s="60" t="n">
        <f aca="false">+(G17-C17)/C17</f>
        <v>0.0442105263157895</v>
      </c>
      <c r="D38" s="60" t="n">
        <f aca="false">+(H17-D17)/D17</f>
        <v>0.131818181818182</v>
      </c>
      <c r="E38" s="60" t="n">
        <f aca="false">+(I17-E17)/E17</f>
        <v>0.0775862068965517</v>
      </c>
      <c r="F38" s="60" t="n">
        <f aca="false">+(J17-F17)/F17</f>
        <v>0.207852193995381</v>
      </c>
      <c r="G38" s="60" t="n">
        <f aca="false">+(K17-G17)/G17</f>
        <v>0.0181451612903226</v>
      </c>
      <c r="H38" s="60" t="n">
        <f aca="false">+(L17-H17)/H17</f>
        <v>0.321285140562249</v>
      </c>
      <c r="I38" s="60" t="n">
        <f aca="false">+(M17-I17)/I17</f>
        <v>0.352</v>
      </c>
      <c r="J38" s="60" t="n">
        <f aca="false">+(N17-J17)/J17</f>
        <v>0.118546845124283</v>
      </c>
      <c r="K38" s="60" t="n">
        <f aca="false">+(O17-K17)/K17</f>
        <v>0.283168316831683</v>
      </c>
      <c r="L38" s="60" t="n">
        <f aca="false">+(P17-L17)/L17</f>
        <v>0.0531914893617021</v>
      </c>
      <c r="M38" s="60" t="n">
        <f aca="false">+(Q17-M17)/M17</f>
        <v>0.0236686390532544</v>
      </c>
      <c r="N38" s="60" t="n">
        <f aca="false">+(R17-N17)/N17</f>
        <v>0.188034188034188</v>
      </c>
      <c r="O38" s="60" t="n">
        <f aca="false">+(S17-O17)/O17</f>
        <v>-0.00154320987654321</v>
      </c>
      <c r="P38" s="60" t="n">
        <f aca="false">+(T17-P17)/P17</f>
        <v>0.137085137085137</v>
      </c>
      <c r="Q38" s="60" t="n">
        <f aca="false">+(U17-Q17)/Q17</f>
        <v>0.1252408477842</v>
      </c>
      <c r="R38" s="60" t="n">
        <f aca="false">+(V17-R17)/R17</f>
        <v>0.119424460431655</v>
      </c>
      <c r="S38" s="60" t="n">
        <f aca="false">+(W17-S17)/S17</f>
        <v>0.332302936630603</v>
      </c>
      <c r="T38" s="60" t="n">
        <f aca="false">+(X17-T17)/T17</f>
        <v>0.177664974619289</v>
      </c>
      <c r="U38" s="60" t="n">
        <f aca="false">+(Y17-U17)/U17</f>
        <v>0.229452054794521</v>
      </c>
      <c r="V38" s="60" t="n">
        <f aca="false">+(Z17-V17)/V17</f>
        <v>0.361182519280206</v>
      </c>
      <c r="W38" s="60" t="n">
        <f aca="false">+(AA17-W17)/W17</f>
        <v>0.0788863109048724</v>
      </c>
      <c r="X38" s="60" t="n">
        <f aca="false">+(AB17-X17)/X17</f>
        <v>0.110991379310345</v>
      </c>
      <c r="Y38" s="60" t="n">
        <f aca="false">+(AC17-Y17)/Y17</f>
        <v>0.0181058495821727</v>
      </c>
      <c r="Z38" s="60" t="n">
        <f aca="false">+(AD17-Z17)/Z17</f>
        <v>0.0311614730878187</v>
      </c>
      <c r="AA38" s="60" t="n">
        <f aca="false">+(AE17-AA17)/AA17</f>
        <v>0.117204301075269</v>
      </c>
      <c r="AB38" s="60" t="n">
        <f aca="false">+(AF17-AB17)/AB17</f>
        <v>0.0106692531522793</v>
      </c>
      <c r="AC38" s="60" t="n">
        <f aca="false">+(AG17-AC17)/AC17</f>
        <v>0.34610123119015</v>
      </c>
      <c r="AD38" s="60" t="n">
        <f aca="false">+(AH17-AD17)/AD17</f>
        <v>0.0915750915750916</v>
      </c>
      <c r="AE38" s="60" t="n">
        <f aca="false">+(AI17-AE17)/AE17</f>
        <v>0.0933589990375361</v>
      </c>
      <c r="AF38" s="60" t="n">
        <f aca="false">+(AJ17-AF17)/AF17</f>
        <v>0.147792706333973</v>
      </c>
      <c r="AG38" s="60" t="n">
        <f aca="false">+(AK17-AG17)/AG17</f>
        <v>-0.159552845528455</v>
      </c>
      <c r="AH38" s="60" t="n">
        <f aca="false">+(AL17-AH17)/AH17</f>
        <v>-0.0427852348993289</v>
      </c>
      <c r="AI38" s="60" t="n">
        <f aca="false">+(AM17-AI17)/AI17</f>
        <v>-0.136443661971831</v>
      </c>
      <c r="AJ38" s="60" t="n">
        <f aca="false">+(AN17-AJ17)/AJ17</f>
        <v>0.0376254180602007</v>
      </c>
      <c r="AK38" s="60" t="n">
        <f aca="false">+(AO17-AK17)/AK17</f>
        <v>0.0689238210399033</v>
      </c>
      <c r="AL38" s="60" t="n">
        <f aca="false">+(AP17-AL17)/AL17</f>
        <v>-0.0517090271691499</v>
      </c>
      <c r="AM38" s="60" t="n">
        <f aca="false">+(AQ17-AM17)/AM17</f>
        <v>0.220183486238532</v>
      </c>
      <c r="AN38" s="60" t="n">
        <f aca="false">+(AR17-AN17)/AN17</f>
        <v>-0.0096696212731668</v>
      </c>
      <c r="AO38" s="60" t="n">
        <f aca="false">+(AS17-AO17)/AO17</f>
        <v>-0.10972850678733</v>
      </c>
      <c r="AP38" s="60" t="n">
        <f aca="false">+(AT17-AP17)/AP17</f>
        <v>0.00369685767097967</v>
      </c>
      <c r="AQ38" s="60" t="n">
        <f aca="false">+(AU17-AQ17)/AQ17</f>
        <v>-0.0459482038429407</v>
      </c>
      <c r="AR38" s="60" t="n">
        <f aca="false">+(AV17-AR17)/AR17</f>
        <v>-0.00244100895036615</v>
      </c>
      <c r="AS38" s="60" t="n">
        <f aca="false">+(AW17-AS17)/AS17</f>
        <v>0.0686149936467599</v>
      </c>
      <c r="AT38" s="60" t="n">
        <f aca="false">+(AX17-AT17)/AT17</f>
        <v>0.00736648250460405</v>
      </c>
      <c r="AU38" s="60" t="n">
        <f aca="false">+(AZ17-AY17)/AY17</f>
        <v>0.115566037735849</v>
      </c>
      <c r="AV38" s="60" t="n">
        <f aca="false">+(BA17-AZ17)/AZ17</f>
        <v>0.191860465116279</v>
      </c>
      <c r="AW38" s="60" t="n">
        <f aca="false">+(BB17-BA17)/BA17</f>
        <v>0.133037694013304</v>
      </c>
      <c r="AX38" s="60" t="n">
        <f aca="false">+(BC17-BB17)/BB17</f>
        <v>0.0947162426614481</v>
      </c>
      <c r="AY38" s="60" t="n">
        <f aca="false">+(BD17-BC17)/BC17</f>
        <v>0.275294958884519</v>
      </c>
      <c r="AZ38" s="60" t="n">
        <f aca="false">+(BE17-BD17)/BD17</f>
        <v>0.0608354359405663</v>
      </c>
      <c r="BA38" s="60" t="n">
        <f aca="false">+(BF17-BE17)/BE17</f>
        <v>0.125</v>
      </c>
      <c r="BB38" s="60" t="n">
        <f aca="false">+(BG17-BF17)/BF17</f>
        <v>0.0101010101010101</v>
      </c>
      <c r="BC38" s="60" t="n">
        <f aca="false">+(BH17-BG17)/BG17</f>
        <v>-0.026046511627907</v>
      </c>
      <c r="BD38" s="60" t="n">
        <f aca="false">+(BI17-BH17)/BH17</f>
        <v>0.0265042979942693</v>
      </c>
      <c r="BE38" s="60" t="n">
        <f aca="false">+(BJ17-BI17)/BI17</f>
        <v>0.000930448941614329</v>
      </c>
    </row>
    <row r="39" customFormat="false" ht="17.1" hidden="false" customHeight="true" outlineLevel="0" collapsed="false">
      <c r="B39" s="40" t="s">
        <v>105</v>
      </c>
      <c r="C39" s="60" t="n">
        <f aca="false">+(G18-C18)/C18</f>
        <v>-0.295918367346939</v>
      </c>
      <c r="D39" s="60" t="n">
        <f aca="false">+(H18-D18)/D18</f>
        <v>0.364583333333333</v>
      </c>
      <c r="E39" s="60" t="n">
        <f aca="false">+(I18-E18)/E18</f>
        <v>-0.131578947368421</v>
      </c>
      <c r="F39" s="60" t="n">
        <f aca="false">+(J18-F18)/F18</f>
        <v>0.292452830188679</v>
      </c>
      <c r="G39" s="60" t="n">
        <f aca="false">+(K18-G18)/G18</f>
        <v>0.869565217391304</v>
      </c>
      <c r="H39" s="60" t="n">
        <f aca="false">+(L18-H18)/H18</f>
        <v>-0.0687022900763359</v>
      </c>
      <c r="I39" s="60" t="n">
        <f aca="false">+(M18-I18)/I18</f>
        <v>0.621212121212121</v>
      </c>
      <c r="J39" s="60" t="n">
        <f aca="false">+(N18-J18)/J18</f>
        <v>0.0218978102189781</v>
      </c>
      <c r="K39" s="60" t="n">
        <f aca="false">+(O18-K18)/K18</f>
        <v>0.24031007751938</v>
      </c>
      <c r="L39" s="60" t="n">
        <f aca="false">+(P18-L18)/L18</f>
        <v>0.483606557377049</v>
      </c>
      <c r="M39" s="60" t="n">
        <f aca="false">+(Q18-M18)/M18</f>
        <v>0</v>
      </c>
      <c r="N39" s="60" t="n">
        <f aca="false">+(R18-N18)/N18</f>
        <v>0.0428571428571429</v>
      </c>
      <c r="O39" s="60" t="n">
        <f aca="false">+(S18-O18)/O18</f>
        <v>0.13125</v>
      </c>
      <c r="P39" s="60" t="n">
        <f aca="false">+(T18-P18)/P18</f>
        <v>0</v>
      </c>
      <c r="Q39" s="60" t="n">
        <f aca="false">+(U18-Q18)/Q18</f>
        <v>0.233644859813084</v>
      </c>
      <c r="R39" s="60" t="n">
        <f aca="false">+(V18-R18)/R18</f>
        <v>0.23972602739726</v>
      </c>
      <c r="S39" s="60" t="n">
        <f aca="false">+(W18-S18)/S18</f>
        <v>0.0331491712707182</v>
      </c>
      <c r="T39" s="60" t="n">
        <f aca="false">+(X18-T18)/T18</f>
        <v>-0.0220994475138122</v>
      </c>
      <c r="U39" s="60" t="n">
        <f aca="false">+(Y18-U18)/U18</f>
        <v>-0.0757575757575758</v>
      </c>
      <c r="V39" s="60" t="n">
        <f aca="false">+(Z18-V18)/V18</f>
        <v>0.276243093922652</v>
      </c>
      <c r="W39" s="60" t="n">
        <f aca="false">+(AA18-W18)/W18</f>
        <v>0.0962566844919786</v>
      </c>
      <c r="X39" s="60" t="n">
        <f aca="false">+(AB18-X18)/X18</f>
        <v>0.598870056497175</v>
      </c>
      <c r="Y39" s="60" t="n">
        <f aca="false">+(AC18-Y18)/Y18</f>
        <v>0.327868852459016</v>
      </c>
      <c r="Z39" s="60" t="n">
        <f aca="false">+(AD18-Z18)/Z18</f>
        <v>0.151515151515152</v>
      </c>
      <c r="AA39" s="60" t="n">
        <f aca="false">+(AE18-AA18)/AA18</f>
        <v>0.195121951219512</v>
      </c>
      <c r="AB39" s="60" t="n">
        <f aca="false">+(AF18-AB18)/AB18</f>
        <v>-0.109540636042403</v>
      </c>
      <c r="AC39" s="60" t="n">
        <f aca="false">+(AG18-AC18)/AC18</f>
        <v>0.209876543209876</v>
      </c>
      <c r="AD39" s="60" t="n">
        <f aca="false">+(AH18-AD18)/AD18</f>
        <v>-0.0413533834586466</v>
      </c>
      <c r="AE39" s="60" t="n">
        <f aca="false">+(AI18-AE18)/AE18</f>
        <v>-0.0938775510204082</v>
      </c>
      <c r="AF39" s="60" t="n">
        <f aca="false">+(AJ18-AF18)/AF18</f>
        <v>0.198412698412698</v>
      </c>
      <c r="AG39" s="60" t="n">
        <f aca="false">+(AK18-AG18)/AG18</f>
        <v>0.0306122448979592</v>
      </c>
      <c r="AH39" s="60" t="n">
        <f aca="false">+(AL18-AH18)/AH18</f>
        <v>0.137254901960784</v>
      </c>
      <c r="AI39" s="60" t="n">
        <f aca="false">+(AM18-AI18)/AI18</f>
        <v>0.126126126126126</v>
      </c>
      <c r="AJ39" s="60" t="n">
        <f aca="false">+(AN18-AJ18)/AJ18</f>
        <v>-0.0596026490066225</v>
      </c>
      <c r="AK39" s="60" t="n">
        <f aca="false">+(AO18-AK18)/AK18</f>
        <v>-0.0940594059405941</v>
      </c>
      <c r="AL39" s="60" t="n">
        <f aca="false">+(AP18-AL18)/AL18</f>
        <v>-0.113793103448276</v>
      </c>
      <c r="AM39" s="60" t="n">
        <f aca="false">+(AQ18-AM18)/AM18</f>
        <v>-0.06</v>
      </c>
      <c r="AN39" s="60" t="n">
        <f aca="false">+(AR18-AN18)/AN18</f>
        <v>-0.0422535211267606</v>
      </c>
      <c r="AO39" s="60" t="n">
        <f aca="false">+(AS18-AO18)/AO18</f>
        <v>0.0546448087431694</v>
      </c>
      <c r="AP39" s="60" t="n">
        <f aca="false">+(AT18-AP18)/AP18</f>
        <v>0.0389105058365759</v>
      </c>
      <c r="AQ39" s="60" t="n">
        <f aca="false">+(AU18-AQ18)/AQ18</f>
        <v>0.0978723404255319</v>
      </c>
      <c r="AR39" s="60" t="n">
        <f aca="false">+(AV18-AR18)/AR18</f>
        <v>0.132352941176471</v>
      </c>
      <c r="AS39" s="60" t="n">
        <f aca="false">+(AW18-AS18)/AS18</f>
        <v>-0.170984455958549</v>
      </c>
      <c r="AT39" s="60" t="n">
        <f aca="false">+(AX18-AT18)/AT18</f>
        <v>-0.101123595505618</v>
      </c>
      <c r="AU39" s="60" t="n">
        <f aca="false">+(AZ18-AY18)/AY18</f>
        <v>0.0718085106382979</v>
      </c>
      <c r="AV39" s="60" t="n">
        <f aca="false">+(BA18-AZ18)/AZ18</f>
        <v>0.235732009925558</v>
      </c>
      <c r="AW39" s="60" t="n">
        <f aca="false">+(BB18-BA18)/BA18</f>
        <v>0.192771084337349</v>
      </c>
      <c r="AX39" s="60" t="n">
        <f aca="false">+(BC18-BB18)/BB18</f>
        <v>0.136363636363636</v>
      </c>
      <c r="AY39" s="60" t="n">
        <f aca="false">+(BD18-BC18)/BC18</f>
        <v>0.0622222222222222</v>
      </c>
      <c r="AZ39" s="60" t="n">
        <f aca="false">+(BE18-BD18)/BD18</f>
        <v>0.277545327754533</v>
      </c>
      <c r="BA39" s="60" t="n">
        <f aca="false">+(BF18-BE18)/BE18</f>
        <v>0.0349344978165939</v>
      </c>
      <c r="BB39" s="60" t="n">
        <f aca="false">+(BG18-BF18)/BF18</f>
        <v>0.0717299578059072</v>
      </c>
      <c r="BC39" s="60" t="n">
        <f aca="false">+(BH18-BG18)/BG18</f>
        <v>-0.0413385826771654</v>
      </c>
      <c r="BD39" s="60" t="n">
        <f aca="false">+(BI18-BH18)/BH18</f>
        <v>-0.00718685831622177</v>
      </c>
      <c r="BE39" s="60" t="n">
        <f aca="false">+(BJ18-BI18)/BI18</f>
        <v>-0.00103412616339193</v>
      </c>
    </row>
    <row r="40" customFormat="false" ht="17.1" hidden="false" customHeight="true" outlineLevel="0" collapsed="false">
      <c r="B40" s="40" t="s">
        <v>106</v>
      </c>
      <c r="C40" s="60" t="n">
        <f aca="false">+(G19-C19)/C19</f>
        <v>-0.333333333333333</v>
      </c>
      <c r="D40" s="60" t="n">
        <f aca="false">+(H19-D19)/D19</f>
        <v>1.66666666666667</v>
      </c>
      <c r="E40" s="60" t="n">
        <f aca="false">+(I19-E19)/E19</f>
        <v>0.714285714285714</v>
      </c>
      <c r="F40" s="60" t="n">
        <f aca="false">+(J19-F19)/F19</f>
        <v>0.32258064516129</v>
      </c>
      <c r="G40" s="60" t="n">
        <f aca="false">+(K19-G19)/G19</f>
        <v>0.85</v>
      </c>
      <c r="H40" s="60" t="n">
        <f aca="false">+(L19-H19)/H19</f>
        <v>0.425</v>
      </c>
      <c r="I40" s="60" t="n">
        <f aca="false">+(M19-I19)/I19</f>
        <v>-0.305555555555556</v>
      </c>
      <c r="J40" s="60" t="n">
        <f aca="false">+(N19-J19)/J19</f>
        <v>0.170731707317073</v>
      </c>
      <c r="K40" s="60" t="n">
        <f aca="false">+(O19-K19)/K19</f>
        <v>0.27027027027027</v>
      </c>
      <c r="L40" s="60" t="n">
        <f aca="false">+(P19-L19)/L19</f>
        <v>-0.105263157894737</v>
      </c>
      <c r="M40" s="60" t="n">
        <f aca="false">+(Q19-M19)/M19</f>
        <v>0.76</v>
      </c>
      <c r="N40" s="60" t="n">
        <f aca="false">+(R19-N19)/N19</f>
        <v>-0.0208333333333333</v>
      </c>
      <c r="O40" s="60" t="n">
        <f aca="false">+(S19-O19)/O19</f>
        <v>0.404255319148936</v>
      </c>
      <c r="P40" s="60" t="n">
        <f aca="false">+(T19-P19)/P19</f>
        <v>0.294117647058823</v>
      </c>
      <c r="Q40" s="60" t="n">
        <f aca="false">+(U19-Q19)/Q19</f>
        <v>0.568181818181818</v>
      </c>
      <c r="R40" s="60" t="n">
        <f aca="false">+(V19-R19)/R19</f>
        <v>0.361702127659574</v>
      </c>
      <c r="S40" s="60" t="n">
        <f aca="false">+(W19-S19)/S19</f>
        <v>0.348484848484848</v>
      </c>
      <c r="T40" s="60" t="n">
        <f aca="false">+(X19-T19)/T19</f>
        <v>0.424242424242424</v>
      </c>
      <c r="U40" s="60" t="n">
        <f aca="false">+(Y19-U19)/U19</f>
        <v>-0.072463768115942</v>
      </c>
      <c r="V40" s="60" t="n">
        <f aca="false">+(Z19-V19)/V19</f>
        <v>0.28125</v>
      </c>
      <c r="W40" s="60" t="n">
        <f aca="false">+(AA19-W19)/W19</f>
        <v>-0.393258426966292</v>
      </c>
      <c r="X40" s="60" t="n">
        <f aca="false">+(AB19-X19)/X19</f>
        <v>-0.0425531914893617</v>
      </c>
      <c r="Y40" s="60" t="n">
        <f aca="false">+(AC19-Y19)/Y19</f>
        <v>-0.28125</v>
      </c>
      <c r="Z40" s="60" t="n">
        <f aca="false">+(AD19-Z19)/Z19</f>
        <v>0.646341463414634</v>
      </c>
      <c r="AA40" s="60" t="n">
        <f aca="false">+(AE19-AA19)/AA19</f>
        <v>0.907407407407407</v>
      </c>
      <c r="AB40" s="60" t="n">
        <f aca="false">+(AF19-AB19)/AB19</f>
        <v>0.177777777777778</v>
      </c>
      <c r="AC40" s="60" t="n">
        <f aca="false">+(AG19-AC19)/AC19</f>
        <v>0.173913043478261</v>
      </c>
      <c r="AD40" s="60" t="n">
        <f aca="false">+(AH19-AD19)/AD19</f>
        <v>-0.392592592592593</v>
      </c>
      <c r="AE40" s="60" t="n">
        <f aca="false">+(AI19-AE19)/AE19</f>
        <v>-0.310679611650485</v>
      </c>
      <c r="AF40" s="60" t="n">
        <f aca="false">+(AJ19-AF19)/AF19</f>
        <v>-0.169811320754717</v>
      </c>
      <c r="AG40" s="60" t="n">
        <f aca="false">+(AK19-AG19)/AG19</f>
        <v>0.703703703703704</v>
      </c>
      <c r="AH40" s="60" t="n">
        <f aca="false">+(AL19-AH19)/AH19</f>
        <v>0.0853658536585366</v>
      </c>
      <c r="AI40" s="60" t="n">
        <f aca="false">+(AM19-AI19)/AI19</f>
        <v>0.52112676056338</v>
      </c>
      <c r="AJ40" s="60" t="n">
        <f aca="false">+(AN19-AJ19)/AJ19</f>
        <v>0.397727272727273</v>
      </c>
      <c r="AK40" s="60" t="n">
        <f aca="false">+(AO19-AK19)/AK19</f>
        <v>-0.25</v>
      </c>
      <c r="AL40" s="60" t="n">
        <f aca="false">+(AP19-AL19)/AL19</f>
        <v>0.224719101123595</v>
      </c>
      <c r="AM40" s="60" t="n">
        <f aca="false">+(AQ19-AM19)/AM19</f>
        <v>-0.111111111111111</v>
      </c>
      <c r="AN40" s="60" t="n">
        <f aca="false">+(AR19-AN19)/AN19</f>
        <v>-0.0975609756097561</v>
      </c>
      <c r="AO40" s="60" t="n">
        <f aca="false">+(AS19-AO19)/AO19</f>
        <v>0.072463768115942</v>
      </c>
      <c r="AP40" s="60" t="n">
        <f aca="false">+(AT19-AP19)/AP19</f>
        <v>-0.110091743119266</v>
      </c>
      <c r="AQ40" s="60" t="n">
        <f aca="false">+(AU19-AQ19)/AQ19</f>
        <v>0.0625</v>
      </c>
      <c r="AR40" s="60" t="n">
        <f aca="false">+(AV19-AR19)/AR19</f>
        <v>0.0810810810810811</v>
      </c>
      <c r="AS40" s="60" t="n">
        <f aca="false">+(AW19-AS19)/AS19</f>
        <v>-0.0540540540540541</v>
      </c>
      <c r="AT40" s="60" t="n">
        <f aca="false">+(AX19-AT19)/AT19</f>
        <v>-0.0309278350515464</v>
      </c>
      <c r="AU40" s="60" t="n">
        <f aca="false">+(AZ19-AY19)/AY19</f>
        <v>0.412371134020619</v>
      </c>
      <c r="AV40" s="60" t="n">
        <f aca="false">+(BA19-AZ19)/AZ19</f>
        <v>0.218978102189781</v>
      </c>
      <c r="AW40" s="60" t="n">
        <f aca="false">+(BB19-BA19)/BA19</f>
        <v>0.131736526946108</v>
      </c>
      <c r="AX40" s="60" t="n">
        <f aca="false">+(BC19-BB19)/BB19</f>
        <v>0.402116402116402</v>
      </c>
      <c r="AY40" s="60" t="n">
        <f aca="false">+(BD19-BC19)/BC19</f>
        <v>0.241509433962264</v>
      </c>
      <c r="AZ40" s="60" t="n">
        <f aca="false">+(BE19-BD19)/BD19</f>
        <v>-0.0121580547112462</v>
      </c>
      <c r="BA40" s="60" t="n">
        <f aca="false">+(BF19-BE19)/BE19</f>
        <v>0.0615384615384615</v>
      </c>
      <c r="BB40" s="60" t="n">
        <f aca="false">+(BG19-BF19)/BF19</f>
        <v>-0.0144927536231884</v>
      </c>
      <c r="BC40" s="60" t="n">
        <f aca="false">+(BH19-BG19)/BG19</f>
        <v>0.202941176470588</v>
      </c>
      <c r="BD40" s="60" t="n">
        <f aca="false">+(BI19-BH19)/BH19</f>
        <v>-0.0757946210268949</v>
      </c>
      <c r="BE40" s="60" t="n">
        <f aca="false">+(BJ19-BI19)/BI19</f>
        <v>0.0211640211640212</v>
      </c>
    </row>
    <row r="41" customFormat="false" ht="17.1" hidden="false" customHeight="true" outlineLevel="0" collapsed="false">
      <c r="B41" s="40" t="s">
        <v>107</v>
      </c>
      <c r="C41" s="60" t="n">
        <f aca="false">+(G20-C20)/C20</f>
        <v>0.110169491525424</v>
      </c>
      <c r="D41" s="60" t="n">
        <f aca="false">+(H20-D20)/D20</f>
        <v>-0.00684931506849315</v>
      </c>
      <c r="E41" s="60" t="n">
        <f aca="false">+(I20-E20)/E20</f>
        <v>0.0649350649350649</v>
      </c>
      <c r="F41" s="60" t="n">
        <f aca="false">+(J20-F20)/F20</f>
        <v>0.2</v>
      </c>
      <c r="G41" s="60" t="n">
        <f aca="false">+(K20-G20)/G20</f>
        <v>0.0381679389312977</v>
      </c>
      <c r="H41" s="60" t="n">
        <f aca="false">+(L20-H20)/H20</f>
        <v>0.0551724137931034</v>
      </c>
      <c r="I41" s="60" t="n">
        <f aca="false">+(M20-I20)/I20</f>
        <v>0.439024390243902</v>
      </c>
      <c r="J41" s="60" t="n">
        <f aca="false">+(N20-J20)/J20</f>
        <v>0.0740740740740741</v>
      </c>
      <c r="K41" s="60" t="n">
        <f aca="false">+(O20-K20)/K20</f>
        <v>0.360294117647059</v>
      </c>
      <c r="L41" s="60" t="n">
        <f aca="false">+(P20-L20)/L20</f>
        <v>0.313725490196078</v>
      </c>
      <c r="M41" s="60" t="n">
        <f aca="false">+(Q20-M20)/M20</f>
        <v>0.161016949152542</v>
      </c>
      <c r="N41" s="60" t="n">
        <f aca="false">+(R20-N20)/N20</f>
        <v>-0.0229885057471264</v>
      </c>
      <c r="O41" s="60" t="n">
        <f aca="false">+(S20-O20)/O20</f>
        <v>0.124324324324324</v>
      </c>
      <c r="P41" s="60" t="n">
        <f aca="false">+(T20-P20)/P20</f>
        <v>0.0746268656716418</v>
      </c>
      <c r="Q41" s="60" t="n">
        <f aca="false">+(U20-Q20)/Q20</f>
        <v>0.0364963503649635</v>
      </c>
      <c r="R41" s="60" t="n">
        <f aca="false">+(V20-R20)/R20</f>
        <v>0.147058823529412</v>
      </c>
      <c r="S41" s="60" t="n">
        <f aca="false">+(W20-S20)/S20</f>
        <v>0.288461538461538</v>
      </c>
      <c r="T41" s="60" t="n">
        <f aca="false">+(X20-T20)/T20</f>
        <v>0.282407407407407</v>
      </c>
      <c r="U41" s="60" t="n">
        <f aca="false">+(Y20-U20)/U20</f>
        <v>0.204225352112676</v>
      </c>
      <c r="V41" s="60" t="n">
        <f aca="false">+(Z20-V20)/V20</f>
        <v>0.425641025641026</v>
      </c>
      <c r="W41" s="60" t="n">
        <f aca="false">+(AA20-W20)/W20</f>
        <v>-0.0186567164179104</v>
      </c>
      <c r="X41" s="60" t="n">
        <f aca="false">+(AB20-X20)/X20</f>
        <v>0.0649819494584837</v>
      </c>
      <c r="Y41" s="60" t="n">
        <f aca="false">+(AC20-Y20)/Y20</f>
        <v>0.157894736842105</v>
      </c>
      <c r="Z41" s="60" t="n">
        <f aca="false">+(AD20-Z20)/Z20</f>
        <v>0.0467625899280576</v>
      </c>
      <c r="AA41" s="60" t="n">
        <f aca="false">+(AE20-AA20)/AA20</f>
        <v>0.152091254752852</v>
      </c>
      <c r="AB41" s="60" t="n">
        <f aca="false">+(AF20-AB20)/AB20</f>
        <v>-0.0101694915254237</v>
      </c>
      <c r="AC41" s="60" t="n">
        <f aca="false">+(AG20-AC20)/AC20</f>
        <v>0.151515151515152</v>
      </c>
      <c r="AD41" s="60" t="n">
        <f aca="false">+(AH20-AD20)/AD20</f>
        <v>0.154639175257732</v>
      </c>
      <c r="AE41" s="60" t="n">
        <f aca="false">+(AI20-AE20)/AE20</f>
        <v>-0.0297029702970297</v>
      </c>
      <c r="AF41" s="60" t="n">
        <f aca="false">+(AJ20-AF20)/AF20</f>
        <v>0.219178082191781</v>
      </c>
      <c r="AG41" s="60" t="n">
        <f aca="false">+(AK20-AG20)/AG20</f>
        <v>0.0482456140350877</v>
      </c>
      <c r="AH41" s="60" t="n">
        <f aca="false">+(AL20-AH20)/AH20</f>
        <v>0.0625</v>
      </c>
      <c r="AI41" s="60" t="n">
        <f aca="false">+(AM20-AI20)/AI20</f>
        <v>0.387755102040816</v>
      </c>
      <c r="AJ41" s="60" t="n">
        <f aca="false">+(AN20-AJ20)/AJ20</f>
        <v>0.24438202247191</v>
      </c>
      <c r="AK41" s="60" t="n">
        <f aca="false">+(AO20-AK20)/AK20</f>
        <v>0.00418410041841004</v>
      </c>
      <c r="AL41" s="60" t="n">
        <f aca="false">+(AP20-AL20)/AL20</f>
        <v>0.151260504201681</v>
      </c>
      <c r="AM41" s="60" t="n">
        <f aca="false">+(AQ20-AM20)/AM20</f>
        <v>-0.071078431372549</v>
      </c>
      <c r="AN41" s="60" t="n">
        <f aca="false">+(AR20-AN20)/AN20</f>
        <v>-0.173814898419865</v>
      </c>
      <c r="AO41" s="60" t="n">
        <f aca="false">+(AS20-AO20)/AO20</f>
        <v>-0.00833333333333333</v>
      </c>
      <c r="AP41" s="60" t="n">
        <f aca="false">+(AT20-AP20)/AP20</f>
        <v>-0.0583941605839416</v>
      </c>
      <c r="AQ41" s="60" t="n">
        <f aca="false">+(AU20-AQ20)/AQ20</f>
        <v>-0.105540897097625</v>
      </c>
      <c r="AR41" s="60" t="n">
        <f aca="false">+(AV20-AR20)/AR20</f>
        <v>-0.0136612021857924</v>
      </c>
      <c r="AS41" s="60" t="n">
        <f aca="false">+(AW20-AS20)/AS20</f>
        <v>-0.00840336134453782</v>
      </c>
      <c r="AT41" s="60" t="n">
        <f aca="false">+(AX20-AT20)/AT20</f>
        <v>0.0723514211886305</v>
      </c>
      <c r="AU41" s="60" t="n">
        <f aca="false">+(AZ20-AY20)/AY20</f>
        <v>0.092436974789916</v>
      </c>
      <c r="AV41" s="60" t="n">
        <f aca="false">+(BA20-AZ20)/AZ20</f>
        <v>0.117307692307692</v>
      </c>
      <c r="AW41" s="60" t="n">
        <f aca="false">+(BB20-BA20)/BA20</f>
        <v>0.192771084337349</v>
      </c>
      <c r="AX41" s="60" t="n">
        <f aca="false">+(BC20-BB20)/BB20</f>
        <v>0.0981240981240981</v>
      </c>
      <c r="AY41" s="60" t="n">
        <f aca="false">+(BD20-BC20)/BC20</f>
        <v>0.306176084099869</v>
      </c>
      <c r="AZ41" s="60" t="n">
        <f aca="false">+(BE20-BD20)/BD20</f>
        <v>0.0533199195171026</v>
      </c>
      <c r="BA41" s="60" t="n">
        <f aca="false">+(BF20-BE20)/BE20</f>
        <v>0.106972301814709</v>
      </c>
      <c r="BB41" s="60" t="n">
        <f aca="false">+(BG20-BF20)/BF20</f>
        <v>0.0750647109577222</v>
      </c>
      <c r="BC41" s="60" t="n">
        <f aca="false">+(BH20-BG20)/BG20</f>
        <v>0.20545746388443</v>
      </c>
      <c r="BD41" s="60" t="n">
        <f aca="false">+(BI20-BH20)/BH20</f>
        <v>-0.0878828229027963</v>
      </c>
      <c r="BE41" s="60" t="n">
        <f aca="false">+(BJ20-BI20)/BI20</f>
        <v>-0.0138686131386861</v>
      </c>
    </row>
    <row r="42" customFormat="false" ht="17.1" hidden="false" customHeight="true" outlineLevel="0" collapsed="false">
      <c r="B42" s="40" t="s">
        <v>108</v>
      </c>
      <c r="C42" s="60" t="n">
        <f aca="false">+(G21-C21)/C21</f>
        <v>0.214285714285714</v>
      </c>
      <c r="D42" s="60" t="n">
        <f aca="false">+(H21-D21)/D21</f>
        <v>-0.0833333333333333</v>
      </c>
      <c r="E42" s="60" t="n">
        <f aca="false">+(I21-E21)/E21</f>
        <v>0.5</v>
      </c>
      <c r="F42" s="60" t="n">
        <f aca="false">+(J21-F21)/F21</f>
        <v>0</v>
      </c>
      <c r="G42" s="60" t="n">
        <f aca="false">+(K21-G21)/G21</f>
        <v>0.529411764705882</v>
      </c>
      <c r="H42" s="60" t="n">
        <f aca="false">+(L21-H21)/H21</f>
        <v>0.363636363636364</v>
      </c>
      <c r="I42" s="60" t="n">
        <f aca="false">+(M21-I21)/I21</f>
        <v>0.277777777777778</v>
      </c>
      <c r="J42" s="60" t="n">
        <f aca="false">+(N21-J21)/J21</f>
        <v>0.9375</v>
      </c>
      <c r="K42" s="60" t="n">
        <f aca="false">+(O21-K21)/K21</f>
        <v>0.730769230769231</v>
      </c>
      <c r="L42" s="60" t="n">
        <f aca="false">+(P21-L21)/L21</f>
        <v>0.0666666666666667</v>
      </c>
      <c r="M42" s="60" t="n">
        <f aca="false">+(Q21-M21)/M21</f>
        <v>-0.217391304347826</v>
      </c>
      <c r="N42" s="60" t="n">
        <f aca="false">+(R21-N21)/N21</f>
        <v>-0.32258064516129</v>
      </c>
      <c r="O42" s="60" t="n">
        <f aca="false">+(S21-O21)/O21</f>
        <v>-0.466666666666667</v>
      </c>
      <c r="P42" s="60" t="n">
        <f aca="false">+(T21-P21)/P21</f>
        <v>-0.09375</v>
      </c>
      <c r="Q42" s="60" t="n">
        <f aca="false">+(U21-Q21)/Q21</f>
        <v>0.722222222222222</v>
      </c>
      <c r="R42" s="60" t="n">
        <f aca="false">+(V21-R21)/R21</f>
        <v>0.80952380952381</v>
      </c>
      <c r="S42" s="60" t="n">
        <f aca="false">+(W21-S21)/S21</f>
        <v>0.416666666666667</v>
      </c>
      <c r="T42" s="60" t="n">
        <f aca="false">+(X21-T21)/T21</f>
        <v>0.655172413793103</v>
      </c>
      <c r="U42" s="60" t="n">
        <f aca="false">+(Y21-U21)/U21</f>
        <v>-0.032258064516129</v>
      </c>
      <c r="V42" s="60" t="n">
        <f aca="false">+(Z21-V21)/V21</f>
        <v>0.184210526315789</v>
      </c>
      <c r="W42" s="60" t="n">
        <f aca="false">+(AA21-W21)/W21</f>
        <v>0.0882352941176471</v>
      </c>
      <c r="X42" s="60" t="n">
        <f aca="false">+(AB21-X21)/X21</f>
        <v>-0.291666666666667</v>
      </c>
      <c r="Y42" s="60" t="n">
        <f aca="false">+(AC21-Y21)/Y21</f>
        <v>0.366666666666667</v>
      </c>
      <c r="Z42" s="60" t="n">
        <f aca="false">+(AD21-Z21)/Z21</f>
        <v>-0.0888888888888889</v>
      </c>
      <c r="AA42" s="60" t="n">
        <f aca="false">+(AE21-AA21)/AA21</f>
        <v>0.189189189189189</v>
      </c>
      <c r="AB42" s="60" t="n">
        <f aca="false">+(AF21-AB21)/AB21</f>
        <v>0.264705882352941</v>
      </c>
      <c r="AC42" s="60" t="n">
        <f aca="false">+(AG21-AC21)/AC21</f>
        <v>-0.439024390243902</v>
      </c>
      <c r="AD42" s="60" t="n">
        <f aca="false">+(AH21-AD21)/AD21</f>
        <v>0.463414634146342</v>
      </c>
      <c r="AE42" s="60" t="n">
        <f aca="false">+(AI21-AE21)/AE21</f>
        <v>0</v>
      </c>
      <c r="AF42" s="60" t="n">
        <f aca="false">+(AJ21-AF21)/AF21</f>
        <v>0.0697674418604651</v>
      </c>
      <c r="AG42" s="60" t="n">
        <f aca="false">+(AK21-AG21)/AG21</f>
        <v>0.608695652173913</v>
      </c>
      <c r="AH42" s="60" t="n">
        <f aca="false">+(AL21-AH21)/AH21</f>
        <v>-0.183333333333333</v>
      </c>
      <c r="AI42" s="60" t="n">
        <f aca="false">+(AM21-AI21)/AI21</f>
        <v>0.0909090909090909</v>
      </c>
      <c r="AJ42" s="60" t="n">
        <f aca="false">+(AN21-AJ21)/AJ21</f>
        <v>0.130434782608696</v>
      </c>
      <c r="AK42" s="60" t="n">
        <f aca="false">+(AO21-AK21)/AK21</f>
        <v>0</v>
      </c>
      <c r="AL42" s="60" t="n">
        <f aca="false">+(AP21-AL21)/AL21</f>
        <v>-0.183673469387755</v>
      </c>
      <c r="AM42" s="60" t="n">
        <f aca="false">+(AQ21-AM21)/AM21</f>
        <v>0.166666666666667</v>
      </c>
      <c r="AN42" s="60" t="n">
        <f aca="false">+(AR21-AN21)/AN21</f>
        <v>0.153846153846154</v>
      </c>
      <c r="AO42" s="60" t="n">
        <f aca="false">+(AS21-AO21)/AO21</f>
        <v>-0.324324324324324</v>
      </c>
      <c r="AP42" s="60" t="n">
        <f aca="false">+(AT21-AP21)/AP21</f>
        <v>0.55</v>
      </c>
      <c r="AQ42" s="60" t="n">
        <f aca="false">+(AU21-AQ21)/AQ21</f>
        <v>-0.196428571428571</v>
      </c>
      <c r="AR42" s="60" t="n">
        <f aca="false">+(AV21-AR21)/AR21</f>
        <v>0.05</v>
      </c>
      <c r="AS42" s="60" t="n">
        <f aca="false">+(AW21-AS21)/AS21</f>
        <v>0.32</v>
      </c>
      <c r="AT42" s="60" t="n">
        <f aca="false">+(AX21-AT21)/AT21</f>
        <v>-0.193548387096774</v>
      </c>
      <c r="AU42" s="60" t="n">
        <f aca="false">+(AZ21-AY21)/AY21</f>
        <v>0.106060606060606</v>
      </c>
      <c r="AV42" s="60" t="n">
        <f aca="false">+(BA21-AZ21)/AZ21</f>
        <v>0.506849315068493</v>
      </c>
      <c r="AW42" s="60" t="n">
        <f aca="false">+(BB21-BA21)/BA21</f>
        <v>0.0545454545454545</v>
      </c>
      <c r="AX42" s="60" t="n">
        <f aca="false">+(BC21-BB21)/BB21</f>
        <v>0.0517241379310345</v>
      </c>
      <c r="AY42" s="60" t="n">
        <f aca="false">+(BD21-BC21)/BC21</f>
        <v>0.286885245901639</v>
      </c>
      <c r="AZ42" s="60" t="n">
        <f aca="false">+(BE21-BD21)/BD21</f>
        <v>-0.0254777070063694</v>
      </c>
      <c r="BA42" s="60" t="n">
        <f aca="false">+(BF21-BE21)/BE21</f>
        <v>0.111111111111111</v>
      </c>
      <c r="BB42" s="60" t="n">
        <f aca="false">+(BG21-BF21)/BF21</f>
        <v>0.0352941176470588</v>
      </c>
      <c r="BC42" s="60" t="n">
        <f aca="false">+(BH21-BG21)/BG21</f>
        <v>0.00568181818181818</v>
      </c>
      <c r="BD42" s="60" t="n">
        <f aca="false">+(BI21-BH21)/BH21</f>
        <v>0.146892655367232</v>
      </c>
      <c r="BE42" s="60" t="n">
        <f aca="false">+(BJ21-BI21)/BI21</f>
        <v>-0.0591133004926108</v>
      </c>
    </row>
    <row r="43" customFormat="false" ht="17.1" hidden="false" customHeight="true" outlineLevel="0" collapsed="false">
      <c r="B43" s="41" t="s">
        <v>109</v>
      </c>
      <c r="C43" s="63" t="n">
        <f aca="false">+(G22-C22)/C22</f>
        <v>0.0591772151898734</v>
      </c>
      <c r="D43" s="63" t="n">
        <f aca="false">+(H22-D22)/D22</f>
        <v>0.2416</v>
      </c>
      <c r="E43" s="63" t="n">
        <f aca="false">+(I22-E22)/E22</f>
        <v>0.171895143962183</v>
      </c>
      <c r="F43" s="64" t="n">
        <f aca="false">+(J22-F22)/F22</f>
        <v>0.177396280400572</v>
      </c>
      <c r="G43" s="63" t="n">
        <f aca="false">+(K22-G22)/G22</f>
        <v>0.244696743352256</v>
      </c>
      <c r="H43" s="63" t="n">
        <f aca="false">+(L22-H22)/H22</f>
        <v>0.164690721649485</v>
      </c>
      <c r="I43" s="63" t="n">
        <f aca="false">+(M22-I22)/I22</f>
        <v>0.244224422442244</v>
      </c>
      <c r="J43" s="64" t="n">
        <f aca="false">+(N22-J22)/J22</f>
        <v>0.206561360874848</v>
      </c>
      <c r="K43" s="63" t="n">
        <f aca="false">+(O22-K22)/K22</f>
        <v>0.170187229956793</v>
      </c>
      <c r="L43" s="63" t="n">
        <f aca="false">+(P22-L22)/L22</f>
        <v>0.146271298959947</v>
      </c>
      <c r="M43" s="63" t="n">
        <f aca="false">+(Q22-M22)/M22</f>
        <v>0.119952844090775</v>
      </c>
      <c r="N43" s="64" t="n">
        <f aca="false">+(R22-N22)/N22</f>
        <v>0.115407854984894</v>
      </c>
      <c r="O43" s="63" t="n">
        <f aca="false">+(S22-O22)/O22</f>
        <v>0.163897435897436</v>
      </c>
      <c r="P43" s="63" t="n">
        <f aca="false">+(T22-P22)/P22</f>
        <v>0.206756756756757</v>
      </c>
      <c r="Q43" s="63" t="n">
        <f aca="false">+(U22-Q22)/Q22</f>
        <v>0.246052631578947</v>
      </c>
      <c r="R43" s="64" t="n">
        <f aca="false">+(V22-R22)/R22</f>
        <v>0.132538822679668</v>
      </c>
      <c r="S43" s="63" t="n">
        <f aca="false">+(W22-S22)/S22</f>
        <v>0.235107507930913</v>
      </c>
      <c r="T43" s="63" t="n">
        <f aca="false">+(X22-T22)/T22</f>
        <v>0.194208926571749</v>
      </c>
      <c r="U43" s="63" t="n">
        <f aca="false">+(Y22-U22)/U22</f>
        <v>0.168532206969377</v>
      </c>
      <c r="V43" s="64" t="n">
        <f aca="false">+(Z22-V22)/V22</f>
        <v>0.333067602040816</v>
      </c>
      <c r="W43" s="63" t="n">
        <f aca="false">+(AA22-W22)/W22</f>
        <v>0.0569349315068493</v>
      </c>
      <c r="X43" s="63" t="n">
        <f aca="false">+(AB22-X22)/X22</f>
        <v>0.122438044206296</v>
      </c>
      <c r="Y43" s="63" t="n">
        <f aca="false">+(AC22-Y22)/Y22</f>
        <v>0.122537502259172</v>
      </c>
      <c r="Z43" s="64" t="n">
        <f aca="false">+(AD22-Z22)/Z22</f>
        <v>0.0182992465016146</v>
      </c>
      <c r="AA43" s="63" t="n">
        <f aca="false">+(AE22-AA22)/AA22</f>
        <v>0.151208316457405</v>
      </c>
      <c r="AB43" s="63" t="n">
        <f aca="false">+(AF22-AB22)/AB22</f>
        <v>0.0422484783387039</v>
      </c>
      <c r="AC43" s="63" t="n">
        <f aca="false">+(AG22-AC22)/AC22</f>
        <v>0.100305908871357</v>
      </c>
      <c r="AD43" s="64" t="n">
        <f aca="false">+(AH22-AD22)/AD22</f>
        <v>0.0681230913789053</v>
      </c>
      <c r="AE43" s="63" t="n">
        <f aca="false">+(AI22-AE22)/AE22</f>
        <v>0.041280637973496</v>
      </c>
      <c r="AF43" s="63" t="n">
        <f aca="false">+(AJ22-AF22)/AF22</f>
        <v>0.074315813580671</v>
      </c>
      <c r="AG43" s="63" t="n">
        <f aca="false">+(AK22-AG22)/AG22</f>
        <v>0.011267193444542</v>
      </c>
      <c r="AH43" s="64" t="n">
        <f aca="false">+(AL22-AH22)/AH22</f>
        <v>-0.0019793270288102</v>
      </c>
      <c r="AI43" s="63" t="n">
        <f aca="false">+(AM22-AI22)/AI22</f>
        <v>-0.0366032210834553</v>
      </c>
      <c r="AJ43" s="63" t="n">
        <f aca="false">+(AN22-AJ22)/AJ22</f>
        <v>0.0447665742911959</v>
      </c>
      <c r="AK43" s="63" t="n">
        <f aca="false">+(AO22-AK22)/AK22</f>
        <v>-0.0386340616408624</v>
      </c>
      <c r="AL43" s="64" t="n">
        <f aca="false">+(AP22-AL22)/AL22</f>
        <v>-0.00650066108417805</v>
      </c>
      <c r="AM43" s="63" t="n">
        <f aca="false">+(AQ22-AM22)/AM22</f>
        <v>0.0738835632452654</v>
      </c>
      <c r="AN43" s="63" t="n">
        <f aca="false">+(AR22-AN22)/AN22</f>
        <v>-0.0419302183227913</v>
      </c>
      <c r="AO43" s="63" t="n">
        <f aca="false">+(AS22-AO22)/AO22</f>
        <v>-0.0389825406381698</v>
      </c>
      <c r="AP43" s="64" t="n">
        <f aca="false">+(AT22-AP22)/AP22</f>
        <v>0.0133081956304758</v>
      </c>
      <c r="AQ43" s="63" t="n">
        <f aca="false">+(AU22-AQ22)/AQ22</f>
        <v>-0.0492053124319617</v>
      </c>
      <c r="AR43" s="63" t="n">
        <f aca="false">+(AV22-AR22)/AR22</f>
        <v>-0.00404642743051858</v>
      </c>
      <c r="AS43" s="63" t="n">
        <f aca="false">+(AW22-AS22)/AS22</f>
        <v>0.0205168363351605</v>
      </c>
      <c r="AT43" s="63" t="n">
        <f aca="false">+(AX22-AT22)/AT22</f>
        <v>-0.00809893838240123</v>
      </c>
      <c r="AU43" s="63" t="n">
        <f aca="false">+(AZ22-AY22)/AY22</f>
        <v>0.162055009498637</v>
      </c>
      <c r="AV43" s="63" t="n">
        <f aca="false">+(BA22-AZ22)/AZ22</f>
        <v>0.211386736797214</v>
      </c>
      <c r="AW43" s="63" t="n">
        <f aca="false">+(BB22-BA22)/BA22</f>
        <v>0.137886522325882</v>
      </c>
      <c r="AX43" s="63" t="n">
        <f aca="false">+(BC22-BB22)/BB22</f>
        <v>0.182488526788016</v>
      </c>
      <c r="AY43" s="63" t="n">
        <f aca="false">+(BD22-BC22)/BC22</f>
        <v>0.23700505843363</v>
      </c>
      <c r="AZ43" s="63" t="n">
        <f aca="false">+(BE22-BD22)/BD22</f>
        <v>0.0755807804843656</v>
      </c>
      <c r="BA43" s="63" t="n">
        <f aca="false">+(BF22-BE22)/BE22</f>
        <v>0.0877388482842254</v>
      </c>
      <c r="BB43" s="63" t="n">
        <f aca="false">+(BG22-BF22)/BF22</f>
        <v>0.0319392551524647</v>
      </c>
      <c r="BC43" s="63" t="n">
        <f aca="false">+(BH22-BG22)/BG22</f>
        <v>-0.00674491941135249</v>
      </c>
      <c r="BD43" s="63" t="n">
        <f aca="false">+(BI22-BH22)/BH22</f>
        <v>0.00241055942616927</v>
      </c>
      <c r="BE43" s="63" t="n">
        <f aca="false">+(BJ22-BI22)/BI22</f>
        <v>-0.0126983195988152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1" width="33.86"/>
    <col collapsed="false" customWidth="true" hidden="true" outlineLevel="0" max="4" min="3" style="1" width="11.42"/>
    <col collapsed="false" customWidth="true" hidden="true" outlineLevel="0" max="5" min="5" style="1" width="10.42"/>
    <col collapsed="false" customWidth="true" hidden="true" outlineLevel="0" max="6" min="6" style="1" width="11.42"/>
    <col collapsed="false" customWidth="true" hidden="false" outlineLevel="0" max="67" min="7" style="1" width="12.29"/>
    <col collapsed="false" customWidth="true" hidden="false" outlineLevel="0" max="1025" min="68" style="1" width="11.42"/>
  </cols>
  <sheetData>
    <row r="1" customFormat="false" ht="17.25" hidden="false" customHeight="true" outlineLevel="0" collapsed="false">
      <c r="N1" s="13"/>
    </row>
    <row r="2" customFormat="false" ht="59.25" hidden="false" customHeight="true" outlineLevel="0" collapsed="false">
      <c r="A2" s="48"/>
      <c r="B2" s="48"/>
      <c r="C2" s="94"/>
      <c r="D2" s="94"/>
      <c r="E2" s="94"/>
      <c r="F2" s="94"/>
      <c r="G2" s="94"/>
      <c r="H2" s="94"/>
      <c r="I2" s="94"/>
      <c r="J2" s="94"/>
      <c r="K2" s="7"/>
      <c r="L2" s="7"/>
    </row>
    <row r="3" customFormat="false" ht="32.25" hidden="false" customHeight="true" outlineLevel="0" collapsed="false"/>
    <row r="4" customFormat="false" ht="39" hidden="false" customHeight="true" outlineLevel="0" collapsed="false">
      <c r="B4" s="92"/>
      <c r="C4" s="38" t="s">
        <v>23</v>
      </c>
      <c r="D4" s="38" t="s">
        <v>24</v>
      </c>
      <c r="E4" s="38" t="s">
        <v>25</v>
      </c>
      <c r="F4" s="39" t="s">
        <v>26</v>
      </c>
      <c r="G4" s="38" t="s">
        <v>27</v>
      </c>
      <c r="H4" s="38" t="s">
        <v>28</v>
      </c>
      <c r="I4" s="38" t="s">
        <v>29</v>
      </c>
      <c r="J4" s="39" t="s">
        <v>30</v>
      </c>
      <c r="K4" s="38" t="s">
        <v>31</v>
      </c>
      <c r="L4" s="38" t="s">
        <v>32</v>
      </c>
      <c r="M4" s="38" t="s">
        <v>33</v>
      </c>
      <c r="N4" s="39" t="s">
        <v>34</v>
      </c>
      <c r="O4" s="38" t="s">
        <v>35</v>
      </c>
      <c r="P4" s="38" t="s">
        <v>36</v>
      </c>
      <c r="Q4" s="38" t="s">
        <v>37</v>
      </c>
      <c r="R4" s="39" t="s">
        <v>38</v>
      </c>
      <c r="S4" s="38" t="s">
        <v>39</v>
      </c>
      <c r="T4" s="38" t="s">
        <v>40</v>
      </c>
      <c r="U4" s="38" t="s">
        <v>41</v>
      </c>
      <c r="V4" s="39" t="s">
        <v>42</v>
      </c>
      <c r="W4" s="38" t="s">
        <v>43</v>
      </c>
      <c r="X4" s="38" t="s">
        <v>44</v>
      </c>
      <c r="Y4" s="38" t="s">
        <v>45</v>
      </c>
      <c r="Z4" s="39" t="s">
        <v>46</v>
      </c>
      <c r="AA4" s="38" t="s">
        <v>47</v>
      </c>
      <c r="AB4" s="38" t="s">
        <v>48</v>
      </c>
      <c r="AC4" s="38" t="s">
        <v>49</v>
      </c>
      <c r="AD4" s="39" t="s">
        <v>50</v>
      </c>
      <c r="AE4" s="38" t="s">
        <v>51</v>
      </c>
      <c r="AF4" s="38" t="s">
        <v>52</v>
      </c>
      <c r="AG4" s="38" t="s">
        <v>53</v>
      </c>
      <c r="AH4" s="39" t="s">
        <v>54</v>
      </c>
      <c r="AI4" s="38" t="s">
        <v>55</v>
      </c>
      <c r="AJ4" s="38" t="s">
        <v>56</v>
      </c>
      <c r="AK4" s="38" t="s">
        <v>57</v>
      </c>
      <c r="AL4" s="39" t="s">
        <v>58</v>
      </c>
      <c r="AM4" s="38" t="s">
        <v>59</v>
      </c>
      <c r="AN4" s="38" t="s">
        <v>60</v>
      </c>
      <c r="AO4" s="38" t="s">
        <v>61</v>
      </c>
      <c r="AP4" s="39" t="s">
        <v>62</v>
      </c>
      <c r="AQ4" s="38" t="s">
        <v>63</v>
      </c>
      <c r="AR4" s="38" t="s">
        <v>64</v>
      </c>
      <c r="AS4" s="38" t="s">
        <v>65</v>
      </c>
      <c r="AT4" s="39" t="s">
        <v>66</v>
      </c>
      <c r="AU4" s="38" t="s">
        <v>67</v>
      </c>
      <c r="AV4" s="38" t="s">
        <v>68</v>
      </c>
      <c r="AW4" s="38" t="s">
        <v>69</v>
      </c>
      <c r="AX4" s="39" t="s">
        <v>70</v>
      </c>
      <c r="AY4" s="19" t="s">
        <v>80</v>
      </c>
      <c r="AZ4" s="19" t="s">
        <v>81</v>
      </c>
      <c r="BA4" s="19" t="s">
        <v>82</v>
      </c>
      <c r="BB4" s="19" t="s">
        <v>83</v>
      </c>
      <c r="BC4" s="19" t="s">
        <v>84</v>
      </c>
      <c r="BD4" s="19" t="s">
        <v>85</v>
      </c>
      <c r="BE4" s="19" t="s">
        <v>86</v>
      </c>
      <c r="BF4" s="19" t="s">
        <v>87</v>
      </c>
      <c r="BG4" s="19" t="s">
        <v>88</v>
      </c>
      <c r="BH4" s="19" t="s">
        <v>89</v>
      </c>
      <c r="BI4" s="19" t="s">
        <v>90</v>
      </c>
      <c r="BJ4" s="19" t="s">
        <v>91</v>
      </c>
    </row>
    <row r="5" customFormat="false" ht="17.1" hidden="false" customHeight="true" outlineLevel="0" collapsed="false">
      <c r="B5" s="40" t="s">
        <v>92</v>
      </c>
      <c r="C5" s="21" t="n">
        <v>208</v>
      </c>
      <c r="D5" s="21" t="n">
        <v>210</v>
      </c>
      <c r="E5" s="21" t="n">
        <v>157</v>
      </c>
      <c r="F5" s="21" t="n">
        <v>190</v>
      </c>
      <c r="G5" s="21" t="n">
        <v>232</v>
      </c>
      <c r="H5" s="21" t="n">
        <v>228</v>
      </c>
      <c r="I5" s="21" t="n">
        <v>191</v>
      </c>
      <c r="J5" s="21" t="n">
        <v>233</v>
      </c>
      <c r="K5" s="21" t="n">
        <v>268</v>
      </c>
      <c r="L5" s="21" t="n">
        <v>259</v>
      </c>
      <c r="M5" s="21" t="n">
        <v>210</v>
      </c>
      <c r="N5" s="21" t="n">
        <v>284</v>
      </c>
      <c r="O5" s="21" t="n">
        <v>301</v>
      </c>
      <c r="P5" s="21" t="n">
        <v>400</v>
      </c>
      <c r="Q5" s="21" t="n">
        <v>238</v>
      </c>
      <c r="R5" s="21" t="n">
        <v>414</v>
      </c>
      <c r="S5" s="21" t="n">
        <v>386</v>
      </c>
      <c r="T5" s="21" t="n">
        <v>399</v>
      </c>
      <c r="U5" s="21" t="n">
        <v>299</v>
      </c>
      <c r="V5" s="21" t="n">
        <v>443</v>
      </c>
      <c r="W5" s="21" t="n">
        <v>446</v>
      </c>
      <c r="X5" s="21" t="n">
        <v>528</v>
      </c>
      <c r="Y5" s="21" t="n">
        <v>371</v>
      </c>
      <c r="Z5" s="21" t="n">
        <v>553</v>
      </c>
      <c r="AA5" s="21" t="n">
        <v>563</v>
      </c>
      <c r="AB5" s="21" t="n">
        <v>653</v>
      </c>
      <c r="AC5" s="21" t="n">
        <v>492</v>
      </c>
      <c r="AD5" s="21" t="n">
        <v>717</v>
      </c>
      <c r="AE5" s="21" t="n">
        <v>776</v>
      </c>
      <c r="AF5" s="21" t="n">
        <v>729</v>
      </c>
      <c r="AG5" s="21" t="n">
        <v>623</v>
      </c>
      <c r="AH5" s="21" t="n">
        <v>905</v>
      </c>
      <c r="AI5" s="21" t="n">
        <v>968</v>
      </c>
      <c r="AJ5" s="21" t="n">
        <v>959</v>
      </c>
      <c r="AK5" s="21" t="n">
        <v>719</v>
      </c>
      <c r="AL5" s="21" t="n">
        <v>825</v>
      </c>
      <c r="AM5" s="21" t="n">
        <v>820</v>
      </c>
      <c r="AN5" s="21" t="n">
        <v>975</v>
      </c>
      <c r="AO5" s="21" t="n">
        <v>625</v>
      </c>
      <c r="AP5" s="21" t="n">
        <v>831</v>
      </c>
      <c r="AQ5" s="21" t="n">
        <v>916</v>
      </c>
      <c r="AR5" s="21" t="n">
        <v>902</v>
      </c>
      <c r="AS5" s="21" t="n">
        <v>578</v>
      </c>
      <c r="AT5" s="21" t="n">
        <v>900</v>
      </c>
      <c r="AU5" s="21" t="n">
        <v>929</v>
      </c>
      <c r="AV5" s="21" t="n">
        <v>991</v>
      </c>
      <c r="AW5" s="21" t="n">
        <v>799</v>
      </c>
      <c r="AX5" s="21" t="n">
        <v>974</v>
      </c>
      <c r="AY5" s="21" t="n">
        <f aca="false">+C5+D5+E5+F5</f>
        <v>765</v>
      </c>
      <c r="AZ5" s="21" t="n">
        <f aca="false">+G5+H5+I5+J5</f>
        <v>884</v>
      </c>
      <c r="BA5" s="21" t="n">
        <f aca="false">+K5+L5+M5+N5</f>
        <v>1021</v>
      </c>
      <c r="BB5" s="21" t="n">
        <f aca="false">+O5+P5+Q5+R5</f>
        <v>1353</v>
      </c>
      <c r="BC5" s="21" t="n">
        <f aca="false">+S5+T5+U5+V5</f>
        <v>1527</v>
      </c>
      <c r="BD5" s="21" t="n">
        <f aca="false">+W5+X5+Y5+Z5</f>
        <v>1898</v>
      </c>
      <c r="BE5" s="21" t="n">
        <f aca="false">+AA5+AB5+AC5+AD5</f>
        <v>2425</v>
      </c>
      <c r="BF5" s="21" t="n">
        <f aca="false">+AE5+AF5+AG5+AH5</f>
        <v>3033</v>
      </c>
      <c r="BG5" s="21" t="n">
        <f aca="false">+AI5+AJ5+AK5+AL5</f>
        <v>3471</v>
      </c>
      <c r="BH5" s="21" t="n">
        <f aca="false">+AM5+AN5+AO5+AP5</f>
        <v>3251</v>
      </c>
      <c r="BI5" s="21" t="n">
        <f aca="false">+AQ5+AR5+AS5+AT5</f>
        <v>3296</v>
      </c>
      <c r="BJ5" s="21" t="n">
        <f aca="false">+AU5+AV5+AW5+AX5</f>
        <v>3693</v>
      </c>
    </row>
    <row r="6" customFormat="false" ht="17.1" hidden="false" customHeight="true" outlineLevel="0" collapsed="false">
      <c r="B6" s="40" t="s">
        <v>93</v>
      </c>
      <c r="C6" s="21" t="n">
        <v>41</v>
      </c>
      <c r="D6" s="21" t="n">
        <v>41</v>
      </c>
      <c r="E6" s="21" t="n">
        <v>21</v>
      </c>
      <c r="F6" s="21" t="n">
        <v>18</v>
      </c>
      <c r="G6" s="21" t="n">
        <v>36</v>
      </c>
      <c r="H6" s="21" t="n">
        <v>30</v>
      </c>
      <c r="I6" s="21" t="n">
        <v>17</v>
      </c>
      <c r="J6" s="21" t="n">
        <v>26</v>
      </c>
      <c r="K6" s="21" t="n">
        <v>33</v>
      </c>
      <c r="L6" s="21" t="n">
        <v>23</v>
      </c>
      <c r="M6" s="21" t="n">
        <v>15</v>
      </c>
      <c r="N6" s="21" t="n">
        <v>30</v>
      </c>
      <c r="O6" s="21" t="n">
        <v>40</v>
      </c>
      <c r="P6" s="21" t="n">
        <v>34</v>
      </c>
      <c r="Q6" s="21" t="n">
        <v>23</v>
      </c>
      <c r="R6" s="21" t="n">
        <v>36</v>
      </c>
      <c r="S6" s="21" t="n">
        <v>52</v>
      </c>
      <c r="T6" s="21" t="n">
        <v>64</v>
      </c>
      <c r="U6" s="21" t="n">
        <v>46</v>
      </c>
      <c r="V6" s="21" t="n">
        <v>63</v>
      </c>
      <c r="W6" s="21" t="n">
        <v>55</v>
      </c>
      <c r="X6" s="21" t="n">
        <v>66</v>
      </c>
      <c r="Y6" s="21" t="n">
        <v>39</v>
      </c>
      <c r="Z6" s="21" t="n">
        <v>59</v>
      </c>
      <c r="AA6" s="21" t="n">
        <v>54</v>
      </c>
      <c r="AB6" s="21" t="n">
        <v>75</v>
      </c>
      <c r="AC6" s="21" t="n">
        <v>78</v>
      </c>
      <c r="AD6" s="21" t="n">
        <v>64</v>
      </c>
      <c r="AE6" s="21" t="n">
        <v>66</v>
      </c>
      <c r="AF6" s="21" t="n">
        <v>73</v>
      </c>
      <c r="AG6" s="21" t="n">
        <v>66</v>
      </c>
      <c r="AH6" s="21" t="n">
        <v>90</v>
      </c>
      <c r="AI6" s="21" t="n">
        <v>82</v>
      </c>
      <c r="AJ6" s="21" t="n">
        <v>104</v>
      </c>
      <c r="AK6" s="21" t="n">
        <v>69</v>
      </c>
      <c r="AL6" s="21" t="n">
        <v>80</v>
      </c>
      <c r="AM6" s="21" t="n">
        <v>87</v>
      </c>
      <c r="AN6" s="21" t="n">
        <v>108</v>
      </c>
      <c r="AO6" s="21" t="n">
        <v>85</v>
      </c>
      <c r="AP6" s="21" t="n">
        <v>106</v>
      </c>
      <c r="AQ6" s="21" t="n">
        <v>116</v>
      </c>
      <c r="AR6" s="21" t="n">
        <v>103</v>
      </c>
      <c r="AS6" s="21" t="n">
        <v>75</v>
      </c>
      <c r="AT6" s="21" t="n">
        <v>108</v>
      </c>
      <c r="AU6" s="21" t="n">
        <v>100</v>
      </c>
      <c r="AV6" s="21" t="n">
        <v>121</v>
      </c>
      <c r="AW6" s="21" t="n">
        <v>40</v>
      </c>
      <c r="AX6" s="21" t="n">
        <v>116</v>
      </c>
      <c r="AY6" s="21" t="n">
        <f aca="false">+C6+D6+E6+F6</f>
        <v>121</v>
      </c>
      <c r="AZ6" s="21" t="n">
        <f aca="false">+G6+H6+I6+J6</f>
        <v>109</v>
      </c>
      <c r="BA6" s="21" t="n">
        <f aca="false">+K6+L6+M6+N6</f>
        <v>101</v>
      </c>
      <c r="BB6" s="21" t="n">
        <f aca="false">+O6+P6+Q6+R6</f>
        <v>133</v>
      </c>
      <c r="BC6" s="21" t="n">
        <f aca="false">+S6+T6+U6+V6</f>
        <v>225</v>
      </c>
      <c r="BD6" s="21" t="n">
        <f aca="false">+W6+X6+Y6+Z6</f>
        <v>219</v>
      </c>
      <c r="BE6" s="21" t="n">
        <f aca="false">+AA6+AB6+AC6+AD6</f>
        <v>271</v>
      </c>
      <c r="BF6" s="21" t="n">
        <f aca="false">+AE6+AF6+AG6+AH6</f>
        <v>295</v>
      </c>
      <c r="BG6" s="21" t="n">
        <f aca="false">+AI6+AJ6+AK6+AL6</f>
        <v>335</v>
      </c>
      <c r="BH6" s="21" t="n">
        <f aca="false">+AM6+AN6+AO6+AP6</f>
        <v>386</v>
      </c>
      <c r="BI6" s="21" t="n">
        <f aca="false">+AQ6+AR6+AS6+AT6</f>
        <v>402</v>
      </c>
      <c r="BJ6" s="21" t="n">
        <f aca="false">+AU6+AV6+AW6+AX6</f>
        <v>377</v>
      </c>
    </row>
    <row r="7" customFormat="false" ht="17.1" hidden="false" customHeight="true" outlineLevel="0" collapsed="false">
      <c r="B7" s="40" t="s">
        <v>94</v>
      </c>
      <c r="C7" s="21" t="n">
        <v>29</v>
      </c>
      <c r="D7" s="21" t="n">
        <v>17</v>
      </c>
      <c r="E7" s="21" t="n">
        <v>19</v>
      </c>
      <c r="F7" s="21" t="n">
        <v>27</v>
      </c>
      <c r="G7" s="21" t="n">
        <v>12</v>
      </c>
      <c r="H7" s="21" t="n">
        <v>25</v>
      </c>
      <c r="I7" s="21" t="n">
        <v>14</v>
      </c>
      <c r="J7" s="21" t="n">
        <v>29</v>
      </c>
      <c r="K7" s="21" t="n">
        <v>20</v>
      </c>
      <c r="L7" s="21" t="n">
        <v>19</v>
      </c>
      <c r="M7" s="21" t="n">
        <v>26</v>
      </c>
      <c r="N7" s="21" t="n">
        <v>24</v>
      </c>
      <c r="O7" s="21" t="n">
        <v>47</v>
      </c>
      <c r="P7" s="21" t="n">
        <v>37</v>
      </c>
      <c r="Q7" s="21" t="n">
        <v>21</v>
      </c>
      <c r="R7" s="21" t="n">
        <v>45</v>
      </c>
      <c r="S7" s="21" t="n">
        <v>57</v>
      </c>
      <c r="T7" s="21" t="n">
        <v>45</v>
      </c>
      <c r="U7" s="21" t="n">
        <v>38</v>
      </c>
      <c r="V7" s="21" t="n">
        <v>49</v>
      </c>
      <c r="W7" s="21" t="n">
        <v>55</v>
      </c>
      <c r="X7" s="21" t="n">
        <v>67</v>
      </c>
      <c r="Y7" s="21" t="n">
        <v>55</v>
      </c>
      <c r="Z7" s="21" t="n">
        <v>66</v>
      </c>
      <c r="AA7" s="21" t="n">
        <v>73</v>
      </c>
      <c r="AB7" s="21" t="n">
        <v>71</v>
      </c>
      <c r="AC7" s="21" t="n">
        <v>59</v>
      </c>
      <c r="AD7" s="21" t="n">
        <v>85</v>
      </c>
      <c r="AE7" s="21" t="n">
        <v>81</v>
      </c>
      <c r="AF7" s="21" t="n">
        <v>86</v>
      </c>
      <c r="AG7" s="21" t="n">
        <v>55</v>
      </c>
      <c r="AH7" s="21" t="n">
        <v>117</v>
      </c>
      <c r="AI7" s="21" t="n">
        <v>112</v>
      </c>
      <c r="AJ7" s="21" t="n">
        <v>111</v>
      </c>
      <c r="AK7" s="21" t="n">
        <v>80</v>
      </c>
      <c r="AL7" s="21" t="n">
        <v>100</v>
      </c>
      <c r="AM7" s="21" t="n">
        <v>105</v>
      </c>
      <c r="AN7" s="21" t="n">
        <v>128</v>
      </c>
      <c r="AO7" s="21" t="n">
        <v>65</v>
      </c>
      <c r="AP7" s="21" t="n">
        <v>124</v>
      </c>
      <c r="AQ7" s="21" t="n">
        <v>113</v>
      </c>
      <c r="AR7" s="21" t="n">
        <v>119</v>
      </c>
      <c r="AS7" s="21" t="n">
        <v>58</v>
      </c>
      <c r="AT7" s="21" t="n">
        <v>123</v>
      </c>
      <c r="AU7" s="21" t="n">
        <v>107</v>
      </c>
      <c r="AV7" s="21" t="n">
        <v>106</v>
      </c>
      <c r="AW7" s="21" t="n">
        <v>68</v>
      </c>
      <c r="AX7" s="21" t="n">
        <v>119</v>
      </c>
      <c r="AY7" s="21" t="n">
        <f aca="false">+C7+D7+E7+F7</f>
        <v>92</v>
      </c>
      <c r="AZ7" s="21" t="n">
        <f aca="false">+G7+H7+I7+J7</f>
        <v>80</v>
      </c>
      <c r="BA7" s="21" t="n">
        <f aca="false">+K7+L7+M7+N7</f>
        <v>89</v>
      </c>
      <c r="BB7" s="21" t="n">
        <f aca="false">+O7+P7+Q7+R7</f>
        <v>150</v>
      </c>
      <c r="BC7" s="21" t="n">
        <f aca="false">+S7+T7+U7+V7</f>
        <v>189</v>
      </c>
      <c r="BD7" s="21" t="n">
        <f aca="false">+W7+X7+Y7+Z7</f>
        <v>243</v>
      </c>
      <c r="BE7" s="21" t="n">
        <f aca="false">+AA7+AB7+AC7+AD7</f>
        <v>288</v>
      </c>
      <c r="BF7" s="21" t="n">
        <f aca="false">+AE7+AF7+AG7+AH7</f>
        <v>339</v>
      </c>
      <c r="BG7" s="21" t="n">
        <f aca="false">+AI7+AJ7+AK7+AL7</f>
        <v>403</v>
      </c>
      <c r="BH7" s="21" t="n">
        <f aca="false">+AM7+AN7+AO7+AP7</f>
        <v>422</v>
      </c>
      <c r="BI7" s="21" t="n">
        <f aca="false">+AQ7+AR7+AS7+AT7</f>
        <v>413</v>
      </c>
      <c r="BJ7" s="21" t="n">
        <f aca="false">+AU7+AV7+AW7+AX7</f>
        <v>400</v>
      </c>
    </row>
    <row r="8" customFormat="false" ht="17.1" hidden="false" customHeight="true" outlineLevel="0" collapsed="false">
      <c r="B8" s="40" t="s">
        <v>95</v>
      </c>
      <c r="C8" s="21" t="n">
        <v>96</v>
      </c>
      <c r="D8" s="21" t="n">
        <v>93</v>
      </c>
      <c r="E8" s="21" t="n">
        <v>52</v>
      </c>
      <c r="F8" s="21" t="n">
        <v>87</v>
      </c>
      <c r="G8" s="21" t="n">
        <v>62</v>
      </c>
      <c r="H8" s="21" t="n">
        <v>92</v>
      </c>
      <c r="I8" s="21" t="n">
        <v>67</v>
      </c>
      <c r="J8" s="21" t="n">
        <v>93</v>
      </c>
      <c r="K8" s="21" t="n">
        <v>90</v>
      </c>
      <c r="L8" s="21" t="n">
        <v>92</v>
      </c>
      <c r="M8" s="21" t="n">
        <v>74</v>
      </c>
      <c r="N8" s="21" t="n">
        <v>112</v>
      </c>
      <c r="O8" s="21" t="n">
        <v>86</v>
      </c>
      <c r="P8" s="21" t="n">
        <v>102</v>
      </c>
      <c r="Q8" s="21" t="n">
        <v>94</v>
      </c>
      <c r="R8" s="21" t="n">
        <v>100</v>
      </c>
      <c r="S8" s="21" t="n">
        <v>119</v>
      </c>
      <c r="T8" s="21" t="n">
        <v>102</v>
      </c>
      <c r="U8" s="21" t="n">
        <v>80</v>
      </c>
      <c r="V8" s="21" t="n">
        <v>103</v>
      </c>
      <c r="W8" s="21" t="n">
        <v>114</v>
      </c>
      <c r="X8" s="21" t="n">
        <v>115</v>
      </c>
      <c r="Y8" s="21" t="n">
        <v>91</v>
      </c>
      <c r="Z8" s="21" t="n">
        <v>148</v>
      </c>
      <c r="AA8" s="21" t="n">
        <v>126</v>
      </c>
      <c r="AB8" s="21" t="n">
        <v>153</v>
      </c>
      <c r="AC8" s="21" t="n">
        <v>101</v>
      </c>
      <c r="AD8" s="21" t="n">
        <v>158</v>
      </c>
      <c r="AE8" s="21" t="n">
        <v>159</v>
      </c>
      <c r="AF8" s="21" t="n">
        <v>152</v>
      </c>
      <c r="AG8" s="21" t="n">
        <v>129</v>
      </c>
      <c r="AH8" s="21" t="n">
        <v>176</v>
      </c>
      <c r="AI8" s="21" t="n">
        <v>167</v>
      </c>
      <c r="AJ8" s="21" t="n">
        <v>175</v>
      </c>
      <c r="AK8" s="21" t="n">
        <v>127</v>
      </c>
      <c r="AL8" s="21" t="n">
        <v>173</v>
      </c>
      <c r="AM8" s="21" t="n">
        <v>142</v>
      </c>
      <c r="AN8" s="21" t="n">
        <v>174</v>
      </c>
      <c r="AO8" s="21" t="n">
        <v>130</v>
      </c>
      <c r="AP8" s="21" t="n">
        <v>162</v>
      </c>
      <c r="AQ8" s="21" t="n">
        <v>169</v>
      </c>
      <c r="AR8" s="21" t="n">
        <v>170</v>
      </c>
      <c r="AS8" s="21" t="n">
        <v>126</v>
      </c>
      <c r="AT8" s="21" t="n">
        <v>205</v>
      </c>
      <c r="AU8" s="21" t="n">
        <v>192</v>
      </c>
      <c r="AV8" s="21" t="n">
        <v>200</v>
      </c>
      <c r="AW8" s="21" t="n">
        <v>123</v>
      </c>
      <c r="AX8" s="21" t="n">
        <v>164</v>
      </c>
      <c r="AY8" s="21" t="n">
        <f aca="false">+C8+D8+E8+F8</f>
        <v>328</v>
      </c>
      <c r="AZ8" s="21" t="n">
        <f aca="false">+G8+H8+I8+J8</f>
        <v>314</v>
      </c>
      <c r="BA8" s="21" t="n">
        <f aca="false">+K8+L8+M8+N8</f>
        <v>368</v>
      </c>
      <c r="BB8" s="21" t="n">
        <f aca="false">+O8+P8+Q8+R8</f>
        <v>382</v>
      </c>
      <c r="BC8" s="21" t="n">
        <f aca="false">+S8+T8+U8+V8</f>
        <v>404</v>
      </c>
      <c r="BD8" s="21" t="n">
        <f aca="false">+W8+X8+Y8+Z8</f>
        <v>468</v>
      </c>
      <c r="BE8" s="21" t="n">
        <f aca="false">+AA8+AB8+AC8+AD8</f>
        <v>538</v>
      </c>
      <c r="BF8" s="21" t="n">
        <f aca="false">+AE8+AF8+AG8+AH8</f>
        <v>616</v>
      </c>
      <c r="BG8" s="21" t="n">
        <f aca="false">+AI8+AJ8+AK8+AL8</f>
        <v>642</v>
      </c>
      <c r="BH8" s="21" t="n">
        <f aca="false">+AM8+AN8+AO8+AP8</f>
        <v>608</v>
      </c>
      <c r="BI8" s="21" t="n">
        <f aca="false">+AQ8+AR8+AS8+AT8</f>
        <v>670</v>
      </c>
      <c r="BJ8" s="21" t="n">
        <f aca="false">+AU8+AV8+AW8+AX8</f>
        <v>679</v>
      </c>
    </row>
    <row r="9" customFormat="false" ht="17.1" hidden="false" customHeight="true" outlineLevel="0" collapsed="false">
      <c r="B9" s="40" t="s">
        <v>96</v>
      </c>
      <c r="C9" s="21" t="n">
        <v>97</v>
      </c>
      <c r="D9" s="21" t="n">
        <v>124</v>
      </c>
      <c r="E9" s="21" t="n">
        <v>115</v>
      </c>
      <c r="F9" s="21" t="n">
        <v>153</v>
      </c>
      <c r="G9" s="21" t="n">
        <v>129</v>
      </c>
      <c r="H9" s="21" t="n">
        <v>165</v>
      </c>
      <c r="I9" s="21" t="n">
        <v>128</v>
      </c>
      <c r="J9" s="21" t="n">
        <v>132</v>
      </c>
      <c r="K9" s="21" t="n">
        <v>135</v>
      </c>
      <c r="L9" s="21" t="n">
        <v>162</v>
      </c>
      <c r="M9" s="21" t="n">
        <v>125</v>
      </c>
      <c r="N9" s="21" t="n">
        <v>186</v>
      </c>
      <c r="O9" s="21" t="n">
        <v>216</v>
      </c>
      <c r="P9" s="21" t="n">
        <v>260</v>
      </c>
      <c r="Q9" s="21" t="n">
        <v>162</v>
      </c>
      <c r="R9" s="21" t="n">
        <v>228</v>
      </c>
      <c r="S9" s="21" t="n">
        <v>219</v>
      </c>
      <c r="T9" s="21" t="n">
        <v>301</v>
      </c>
      <c r="U9" s="21" t="n">
        <v>203</v>
      </c>
      <c r="V9" s="21" t="n">
        <v>252</v>
      </c>
      <c r="W9" s="21" t="n">
        <v>268</v>
      </c>
      <c r="X9" s="21" t="n">
        <v>334</v>
      </c>
      <c r="Y9" s="21" t="n">
        <v>253</v>
      </c>
      <c r="Z9" s="21" t="n">
        <v>335</v>
      </c>
      <c r="AA9" s="21" t="n">
        <v>364</v>
      </c>
      <c r="AB9" s="21" t="n">
        <v>409</v>
      </c>
      <c r="AC9" s="21" t="n">
        <v>307</v>
      </c>
      <c r="AD9" s="21" t="n">
        <v>421</v>
      </c>
      <c r="AE9" s="21" t="n">
        <v>492</v>
      </c>
      <c r="AF9" s="21" t="n">
        <v>507</v>
      </c>
      <c r="AG9" s="21" t="n">
        <v>418</v>
      </c>
      <c r="AH9" s="21" t="n">
        <v>507</v>
      </c>
      <c r="AI9" s="21" t="n">
        <v>529</v>
      </c>
      <c r="AJ9" s="21" t="n">
        <v>479</v>
      </c>
      <c r="AK9" s="21" t="n">
        <v>352</v>
      </c>
      <c r="AL9" s="21" t="n">
        <v>435</v>
      </c>
      <c r="AM9" s="21" t="n">
        <v>364</v>
      </c>
      <c r="AN9" s="21" t="n">
        <v>476</v>
      </c>
      <c r="AO9" s="21" t="n">
        <v>336</v>
      </c>
      <c r="AP9" s="21" t="n">
        <v>424</v>
      </c>
      <c r="AQ9" s="21" t="n">
        <v>367</v>
      </c>
      <c r="AR9" s="21" t="n">
        <v>383</v>
      </c>
      <c r="AS9" s="21" t="n">
        <v>296</v>
      </c>
      <c r="AT9" s="21" t="n">
        <v>378</v>
      </c>
      <c r="AU9" s="21" t="n">
        <v>384</v>
      </c>
      <c r="AV9" s="21" t="n">
        <v>452</v>
      </c>
      <c r="AW9" s="21" t="n">
        <v>287</v>
      </c>
      <c r="AX9" s="21" t="n">
        <v>357</v>
      </c>
      <c r="AY9" s="21" t="n">
        <f aca="false">+C9+D9+E9+F9</f>
        <v>489</v>
      </c>
      <c r="AZ9" s="21" t="n">
        <f aca="false">+G9+H9+I9+J9</f>
        <v>554</v>
      </c>
      <c r="BA9" s="21" t="n">
        <f aca="false">+K9+L9+M9+N9</f>
        <v>608</v>
      </c>
      <c r="BB9" s="21" t="n">
        <f aca="false">+O9+P9+Q9+R9</f>
        <v>866</v>
      </c>
      <c r="BC9" s="21" t="n">
        <f aca="false">+S9+T9+U9+V9</f>
        <v>975</v>
      </c>
      <c r="BD9" s="21" t="n">
        <f aca="false">+W9+X9+Y9+Z9</f>
        <v>1190</v>
      </c>
      <c r="BE9" s="21" t="n">
        <f aca="false">+AA9+AB9+AC9+AD9</f>
        <v>1501</v>
      </c>
      <c r="BF9" s="21" t="n">
        <f aca="false">+AE9+AF9+AG9+AH9</f>
        <v>1924</v>
      </c>
      <c r="BG9" s="21" t="n">
        <f aca="false">+AI9+AJ9+AK9+AL9</f>
        <v>1795</v>
      </c>
      <c r="BH9" s="21" t="n">
        <f aca="false">+AM9+AN9+AO9+AP9</f>
        <v>1600</v>
      </c>
      <c r="BI9" s="21" t="n">
        <f aca="false">+AQ9+AR9+AS9+AT9</f>
        <v>1424</v>
      </c>
      <c r="BJ9" s="21" t="n">
        <f aca="false">+AU9+AV9+AW9+AX9</f>
        <v>1480</v>
      </c>
    </row>
    <row r="10" customFormat="false" ht="17.1" hidden="false" customHeight="true" outlineLevel="0" collapsed="false">
      <c r="B10" s="40" t="s">
        <v>97</v>
      </c>
      <c r="C10" s="21" t="n">
        <v>19</v>
      </c>
      <c r="D10" s="21" t="n">
        <v>12</v>
      </c>
      <c r="E10" s="21" t="n">
        <v>8</v>
      </c>
      <c r="F10" s="21" t="n">
        <v>11</v>
      </c>
      <c r="G10" s="21" t="n">
        <v>13</v>
      </c>
      <c r="H10" s="21" t="n">
        <v>12</v>
      </c>
      <c r="I10" s="21" t="n">
        <v>15</v>
      </c>
      <c r="J10" s="21" t="n">
        <v>12</v>
      </c>
      <c r="K10" s="21" t="n">
        <v>11</v>
      </c>
      <c r="L10" s="21" t="n">
        <v>20</v>
      </c>
      <c r="M10" s="21" t="n">
        <v>11</v>
      </c>
      <c r="N10" s="21" t="n">
        <v>17</v>
      </c>
      <c r="O10" s="21" t="n">
        <v>7</v>
      </c>
      <c r="P10" s="21" t="n">
        <v>14</v>
      </c>
      <c r="Q10" s="21" t="n">
        <v>13</v>
      </c>
      <c r="R10" s="21" t="n">
        <v>21</v>
      </c>
      <c r="S10" s="21" t="n">
        <v>20</v>
      </c>
      <c r="T10" s="21" t="n">
        <v>22</v>
      </c>
      <c r="U10" s="21" t="n">
        <v>22</v>
      </c>
      <c r="V10" s="21" t="n">
        <v>24</v>
      </c>
      <c r="W10" s="21" t="n">
        <v>26</v>
      </c>
      <c r="X10" s="21" t="n">
        <v>32</v>
      </c>
      <c r="Y10" s="21" t="n">
        <v>27</v>
      </c>
      <c r="Z10" s="21" t="n">
        <v>36</v>
      </c>
      <c r="AA10" s="21" t="n">
        <v>43</v>
      </c>
      <c r="AB10" s="21" t="n">
        <v>45</v>
      </c>
      <c r="AC10" s="21" t="n">
        <v>26</v>
      </c>
      <c r="AD10" s="21" t="n">
        <v>41</v>
      </c>
      <c r="AE10" s="21" t="n">
        <v>45</v>
      </c>
      <c r="AF10" s="21" t="n">
        <v>39</v>
      </c>
      <c r="AG10" s="21" t="n">
        <v>41</v>
      </c>
      <c r="AH10" s="21" t="n">
        <v>49</v>
      </c>
      <c r="AI10" s="21" t="n">
        <v>55</v>
      </c>
      <c r="AJ10" s="21" t="n">
        <v>46</v>
      </c>
      <c r="AK10" s="21" t="n">
        <v>41</v>
      </c>
      <c r="AL10" s="21" t="n">
        <v>69</v>
      </c>
      <c r="AM10" s="21" t="n">
        <v>46</v>
      </c>
      <c r="AN10" s="21" t="n">
        <v>53</v>
      </c>
      <c r="AO10" s="21" t="n">
        <v>30</v>
      </c>
      <c r="AP10" s="21" t="n">
        <v>65</v>
      </c>
      <c r="AQ10" s="21" t="n">
        <v>66</v>
      </c>
      <c r="AR10" s="21" t="n">
        <v>53</v>
      </c>
      <c r="AS10" s="21" t="n">
        <v>41</v>
      </c>
      <c r="AT10" s="21" t="n">
        <v>42</v>
      </c>
      <c r="AU10" s="21" t="n">
        <v>66</v>
      </c>
      <c r="AV10" s="21" t="n">
        <v>51</v>
      </c>
      <c r="AW10" s="21" t="n">
        <v>41</v>
      </c>
      <c r="AX10" s="21" t="n">
        <v>57</v>
      </c>
      <c r="AY10" s="21" t="n">
        <f aca="false">+C10+D10+E10+F10</f>
        <v>50</v>
      </c>
      <c r="AZ10" s="21" t="n">
        <f aca="false">+G10+H10+I10+J10</f>
        <v>52</v>
      </c>
      <c r="BA10" s="21" t="n">
        <f aca="false">+K10+L10+M10+N10</f>
        <v>59</v>
      </c>
      <c r="BB10" s="21" t="n">
        <f aca="false">+O10+P10+Q10+R10</f>
        <v>55</v>
      </c>
      <c r="BC10" s="21" t="n">
        <f aca="false">+S10+T10+U10+V10</f>
        <v>88</v>
      </c>
      <c r="BD10" s="21" t="n">
        <f aca="false">+W10+X10+Y10+Z10</f>
        <v>121</v>
      </c>
      <c r="BE10" s="21" t="n">
        <f aca="false">+AA10+AB10+AC10+AD10</f>
        <v>155</v>
      </c>
      <c r="BF10" s="21" t="n">
        <f aca="false">+AE10+AF10+AG10+AH10</f>
        <v>174</v>
      </c>
      <c r="BG10" s="21" t="n">
        <f aca="false">+AI10+AJ10+AK10+AL10</f>
        <v>211</v>
      </c>
      <c r="BH10" s="21" t="n">
        <f aca="false">+AM10+AN10+AO10+AP10</f>
        <v>194</v>
      </c>
      <c r="BI10" s="21" t="n">
        <f aca="false">+AQ10+AR10+AS10+AT10</f>
        <v>202</v>
      </c>
      <c r="BJ10" s="21" t="n">
        <f aca="false">+AU10+AV10+AW10+AX10</f>
        <v>215</v>
      </c>
    </row>
    <row r="11" customFormat="false" ht="17.1" hidden="false" customHeight="true" outlineLevel="0" collapsed="false">
      <c r="B11" s="40" t="s">
        <v>165</v>
      </c>
      <c r="C11" s="21" t="n">
        <v>32</v>
      </c>
      <c r="D11" s="21" t="n">
        <v>30</v>
      </c>
      <c r="E11" s="21" t="n">
        <v>23</v>
      </c>
      <c r="F11" s="21" t="n">
        <v>40</v>
      </c>
      <c r="G11" s="21" t="n">
        <v>21</v>
      </c>
      <c r="H11" s="21" t="n">
        <v>46</v>
      </c>
      <c r="I11" s="21" t="n">
        <v>50</v>
      </c>
      <c r="J11" s="21" t="n">
        <v>37</v>
      </c>
      <c r="K11" s="21" t="n">
        <v>48</v>
      </c>
      <c r="L11" s="21" t="n">
        <v>47</v>
      </c>
      <c r="M11" s="21" t="n">
        <v>29</v>
      </c>
      <c r="N11" s="21" t="n">
        <v>65</v>
      </c>
      <c r="O11" s="21" t="n">
        <v>73</v>
      </c>
      <c r="P11" s="21" t="n">
        <v>62</v>
      </c>
      <c r="Q11" s="21" t="n">
        <v>37</v>
      </c>
      <c r="R11" s="21" t="n">
        <v>63</v>
      </c>
      <c r="S11" s="21" t="n">
        <v>77</v>
      </c>
      <c r="T11" s="21" t="n">
        <v>78</v>
      </c>
      <c r="U11" s="21" t="n">
        <v>46</v>
      </c>
      <c r="V11" s="21" t="n">
        <v>92</v>
      </c>
      <c r="W11" s="21" t="n">
        <v>110</v>
      </c>
      <c r="X11" s="21" t="n">
        <v>101</v>
      </c>
      <c r="Y11" s="21" t="n">
        <v>80</v>
      </c>
      <c r="Z11" s="21" t="n">
        <v>140</v>
      </c>
      <c r="AA11" s="21" t="n">
        <v>117</v>
      </c>
      <c r="AB11" s="21" t="n">
        <v>138</v>
      </c>
      <c r="AC11" s="21" t="n">
        <v>112</v>
      </c>
      <c r="AD11" s="21" t="n">
        <v>151</v>
      </c>
      <c r="AE11" s="21" t="n">
        <v>143</v>
      </c>
      <c r="AF11" s="21" t="n">
        <v>172</v>
      </c>
      <c r="AG11" s="21" t="n">
        <v>97</v>
      </c>
      <c r="AH11" s="21" t="n">
        <v>167</v>
      </c>
      <c r="AI11" s="21" t="n">
        <v>162</v>
      </c>
      <c r="AJ11" s="21" t="n">
        <v>144</v>
      </c>
      <c r="AK11" s="21" t="n">
        <v>120</v>
      </c>
      <c r="AL11" s="21" t="n">
        <v>150</v>
      </c>
      <c r="AM11" s="21" t="n">
        <v>151</v>
      </c>
      <c r="AN11" s="21" t="n">
        <v>199</v>
      </c>
      <c r="AO11" s="21" t="n">
        <v>103</v>
      </c>
      <c r="AP11" s="21" t="n">
        <v>144</v>
      </c>
      <c r="AQ11" s="21" t="n">
        <v>138</v>
      </c>
      <c r="AR11" s="21" t="n">
        <v>156</v>
      </c>
      <c r="AS11" s="21" t="n">
        <v>131</v>
      </c>
      <c r="AT11" s="21" t="n">
        <v>148</v>
      </c>
      <c r="AU11" s="21" t="n">
        <v>140</v>
      </c>
      <c r="AV11" s="21" t="n">
        <v>190</v>
      </c>
      <c r="AW11" s="21" t="n">
        <v>97</v>
      </c>
      <c r="AX11" s="21" t="n">
        <v>162</v>
      </c>
      <c r="AY11" s="21" t="n">
        <f aca="false">+C11+D11+E11+F11</f>
        <v>125</v>
      </c>
      <c r="AZ11" s="21" t="n">
        <f aca="false">+G11+H11+I11+J11</f>
        <v>154</v>
      </c>
      <c r="BA11" s="21" t="n">
        <f aca="false">+K11+L11+M11+N11</f>
        <v>189</v>
      </c>
      <c r="BB11" s="21" t="n">
        <f aca="false">+O11+P11+Q11+R11</f>
        <v>235</v>
      </c>
      <c r="BC11" s="21" t="n">
        <f aca="false">+S11+T11+U11+V11</f>
        <v>293</v>
      </c>
      <c r="BD11" s="21" t="n">
        <f aca="false">+W11+X11+Y11+Z11</f>
        <v>431</v>
      </c>
      <c r="BE11" s="21" t="n">
        <f aca="false">+AA11+AB11+AC11+AD11</f>
        <v>518</v>
      </c>
      <c r="BF11" s="21" t="n">
        <f aca="false">+AE11+AF11+AG11+AH11</f>
        <v>579</v>
      </c>
      <c r="BG11" s="21" t="n">
        <f aca="false">+AI11+AJ11+AK11+AL11</f>
        <v>576</v>
      </c>
      <c r="BH11" s="21" t="n">
        <f aca="false">+AM11+AN11+AO11+AP11</f>
        <v>597</v>
      </c>
      <c r="BI11" s="21" t="n">
        <f aca="false">+AQ11+AR11+AS11+AT11</f>
        <v>573</v>
      </c>
      <c r="BJ11" s="21" t="n">
        <f aca="false">+AU11+AV11+AW11+AX11</f>
        <v>589</v>
      </c>
    </row>
    <row r="12" customFormat="false" ht="17.1" hidden="false" customHeight="true" outlineLevel="0" collapsed="false">
      <c r="B12" s="40" t="s">
        <v>99</v>
      </c>
      <c r="C12" s="21" t="n">
        <v>32</v>
      </c>
      <c r="D12" s="21" t="n">
        <v>31</v>
      </c>
      <c r="E12" s="21" t="n">
        <v>16</v>
      </c>
      <c r="F12" s="21" t="n">
        <v>42</v>
      </c>
      <c r="G12" s="21" t="n">
        <v>16</v>
      </c>
      <c r="H12" s="21" t="n">
        <v>42</v>
      </c>
      <c r="I12" s="21" t="n">
        <v>32</v>
      </c>
      <c r="J12" s="21" t="n">
        <v>37</v>
      </c>
      <c r="K12" s="21" t="n">
        <v>30</v>
      </c>
      <c r="L12" s="21" t="n">
        <v>36</v>
      </c>
      <c r="M12" s="21" t="n">
        <v>35</v>
      </c>
      <c r="N12" s="21" t="n">
        <v>39</v>
      </c>
      <c r="O12" s="21" t="n">
        <v>49</v>
      </c>
      <c r="P12" s="21" t="n">
        <v>51</v>
      </c>
      <c r="Q12" s="21" t="n">
        <v>39</v>
      </c>
      <c r="R12" s="21" t="n">
        <v>51</v>
      </c>
      <c r="S12" s="21" t="n">
        <v>74</v>
      </c>
      <c r="T12" s="21" t="n">
        <v>65</v>
      </c>
      <c r="U12" s="21" t="n">
        <v>47</v>
      </c>
      <c r="V12" s="21" t="n">
        <v>70</v>
      </c>
      <c r="W12" s="21" t="n">
        <v>70</v>
      </c>
      <c r="X12" s="21" t="n">
        <v>72</v>
      </c>
      <c r="Y12" s="21" t="n">
        <v>67</v>
      </c>
      <c r="Z12" s="21" t="n">
        <v>90</v>
      </c>
      <c r="AA12" s="21" t="n">
        <v>97</v>
      </c>
      <c r="AB12" s="21" t="n">
        <v>107</v>
      </c>
      <c r="AC12" s="21" t="n">
        <v>86</v>
      </c>
      <c r="AD12" s="21" t="n">
        <v>96</v>
      </c>
      <c r="AE12" s="21" t="n">
        <v>123</v>
      </c>
      <c r="AF12" s="21" t="n">
        <v>129</v>
      </c>
      <c r="AG12" s="21" t="n">
        <v>97</v>
      </c>
      <c r="AH12" s="21" t="n">
        <v>107</v>
      </c>
      <c r="AI12" s="21" t="n">
        <v>125</v>
      </c>
      <c r="AJ12" s="21" t="n">
        <v>141</v>
      </c>
      <c r="AK12" s="21" t="n">
        <v>103</v>
      </c>
      <c r="AL12" s="21" t="n">
        <v>153</v>
      </c>
      <c r="AM12" s="21" t="n">
        <v>164</v>
      </c>
      <c r="AN12" s="21" t="n">
        <v>171</v>
      </c>
      <c r="AO12" s="21" t="n">
        <v>116</v>
      </c>
      <c r="AP12" s="21" t="n">
        <v>142</v>
      </c>
      <c r="AQ12" s="21" t="n">
        <v>162</v>
      </c>
      <c r="AR12" s="21" t="n">
        <v>174</v>
      </c>
      <c r="AS12" s="21" t="n">
        <v>104</v>
      </c>
      <c r="AT12" s="21" t="n">
        <v>153</v>
      </c>
      <c r="AU12" s="21" t="n">
        <v>161</v>
      </c>
      <c r="AV12" s="21" t="n">
        <v>140</v>
      </c>
      <c r="AW12" s="21" t="n">
        <v>103</v>
      </c>
      <c r="AX12" s="21" t="n">
        <v>171</v>
      </c>
      <c r="AY12" s="21" t="n">
        <f aca="false">+C12+D12+E12+F12</f>
        <v>121</v>
      </c>
      <c r="AZ12" s="21" t="n">
        <f aca="false">+G12+H12+I12+J12</f>
        <v>127</v>
      </c>
      <c r="BA12" s="21" t="n">
        <f aca="false">+K12+L12+M12+N12</f>
        <v>140</v>
      </c>
      <c r="BB12" s="21" t="n">
        <f aca="false">+O12+P12+Q12+R12</f>
        <v>190</v>
      </c>
      <c r="BC12" s="21" t="n">
        <f aca="false">+S12+T12+U12+V12</f>
        <v>256</v>
      </c>
      <c r="BD12" s="21" t="n">
        <f aca="false">+W12+X12+Y12+Z12</f>
        <v>299</v>
      </c>
      <c r="BE12" s="21" t="n">
        <f aca="false">+AA12+AB12+AC12+AD12</f>
        <v>386</v>
      </c>
      <c r="BF12" s="21" t="n">
        <f aca="false">+AE12+AF12+AG12+AH12</f>
        <v>456</v>
      </c>
      <c r="BG12" s="21" t="n">
        <f aca="false">+AI12+AJ12+AK12+AL12</f>
        <v>522</v>
      </c>
      <c r="BH12" s="21" t="n">
        <f aca="false">+AM12+AN12+AO12+AP12</f>
        <v>593</v>
      </c>
      <c r="BI12" s="21" t="n">
        <f aca="false">+AQ12+AR12+AS12+AT12</f>
        <v>593</v>
      </c>
      <c r="BJ12" s="21" t="n">
        <f aca="false">+AU12+AV12+AW12+AX12</f>
        <v>575</v>
      </c>
    </row>
    <row r="13" customFormat="false" ht="17.1" hidden="false" customHeight="true" outlineLevel="0" collapsed="false">
      <c r="B13" s="40" t="s">
        <v>100</v>
      </c>
      <c r="C13" s="21" t="n">
        <v>311</v>
      </c>
      <c r="D13" s="21" t="n">
        <v>363</v>
      </c>
      <c r="E13" s="21" t="n">
        <v>259</v>
      </c>
      <c r="F13" s="21" t="n">
        <v>346</v>
      </c>
      <c r="G13" s="21" t="n">
        <v>386</v>
      </c>
      <c r="H13" s="21" t="n">
        <v>388</v>
      </c>
      <c r="I13" s="21" t="n">
        <v>281</v>
      </c>
      <c r="J13" s="21" t="n">
        <v>369</v>
      </c>
      <c r="K13" s="21" t="n">
        <v>414</v>
      </c>
      <c r="L13" s="21" t="n">
        <v>415</v>
      </c>
      <c r="M13" s="21" t="n">
        <v>350</v>
      </c>
      <c r="N13" s="21" t="n">
        <v>525</v>
      </c>
      <c r="O13" s="21" t="n">
        <v>570</v>
      </c>
      <c r="P13" s="21" t="n">
        <v>590</v>
      </c>
      <c r="Q13" s="21" t="n">
        <v>486</v>
      </c>
      <c r="R13" s="21" t="n">
        <v>692</v>
      </c>
      <c r="S13" s="21" t="n">
        <v>623</v>
      </c>
      <c r="T13" s="21" t="n">
        <v>705</v>
      </c>
      <c r="U13" s="21" t="n">
        <v>494</v>
      </c>
      <c r="V13" s="21" t="n">
        <v>655</v>
      </c>
      <c r="W13" s="21" t="n">
        <v>761</v>
      </c>
      <c r="X13" s="21" t="n">
        <v>720</v>
      </c>
      <c r="Y13" s="21" t="n">
        <v>506</v>
      </c>
      <c r="Z13" s="21" t="n">
        <v>786</v>
      </c>
      <c r="AA13" s="21" t="n">
        <v>782</v>
      </c>
      <c r="AB13" s="21" t="n">
        <v>729</v>
      </c>
      <c r="AC13" s="21" t="n">
        <v>624</v>
      </c>
      <c r="AD13" s="21" t="n">
        <v>830</v>
      </c>
      <c r="AE13" s="21" t="n">
        <v>881</v>
      </c>
      <c r="AF13" s="21" t="n">
        <v>859</v>
      </c>
      <c r="AG13" s="21" t="n">
        <v>653</v>
      </c>
      <c r="AH13" s="21" t="n">
        <v>945</v>
      </c>
      <c r="AI13" s="21" t="n">
        <v>925</v>
      </c>
      <c r="AJ13" s="21" t="n">
        <v>961</v>
      </c>
      <c r="AK13" s="21" t="n">
        <v>789</v>
      </c>
      <c r="AL13" s="21" t="n">
        <v>980</v>
      </c>
      <c r="AM13" s="21" t="n">
        <v>978</v>
      </c>
      <c r="AN13" s="21" t="n">
        <v>1123</v>
      </c>
      <c r="AO13" s="21" t="n">
        <v>733</v>
      </c>
      <c r="AP13" s="21" t="n">
        <v>984</v>
      </c>
      <c r="AQ13" s="21" t="n">
        <v>1079</v>
      </c>
      <c r="AR13" s="21" t="n">
        <v>1032</v>
      </c>
      <c r="AS13" s="21" t="n">
        <v>722</v>
      </c>
      <c r="AT13" s="21" t="n">
        <v>991</v>
      </c>
      <c r="AU13" s="21" t="n">
        <v>1085</v>
      </c>
      <c r="AV13" s="21" t="n">
        <v>1161</v>
      </c>
      <c r="AW13" s="21" t="n">
        <v>759</v>
      </c>
      <c r="AX13" s="21" t="n">
        <v>1017</v>
      </c>
      <c r="AY13" s="21" t="n">
        <f aca="false">+C13+D13+E13+F13</f>
        <v>1279</v>
      </c>
      <c r="AZ13" s="21" t="n">
        <f aca="false">+G13+H13+I13+J13</f>
        <v>1424</v>
      </c>
      <c r="BA13" s="21" t="n">
        <f aca="false">+K13+L13+M13+N13</f>
        <v>1704</v>
      </c>
      <c r="BB13" s="21" t="n">
        <f aca="false">+O13+P13+Q13+R13</f>
        <v>2338</v>
      </c>
      <c r="BC13" s="21" t="n">
        <f aca="false">+S13+T13+U13+V13</f>
        <v>2477</v>
      </c>
      <c r="BD13" s="21" t="n">
        <f aca="false">+W13+X13+Y13+Z13</f>
        <v>2773</v>
      </c>
      <c r="BE13" s="21" t="n">
        <f aca="false">+AA13+AB13+AC13+AD13</f>
        <v>2965</v>
      </c>
      <c r="BF13" s="21" t="n">
        <f aca="false">+AE13+AF13+AG13+AH13</f>
        <v>3338</v>
      </c>
      <c r="BG13" s="21" t="n">
        <f aca="false">+AI13+AJ13+AK13+AL13</f>
        <v>3655</v>
      </c>
      <c r="BH13" s="21" t="n">
        <f aca="false">+AM13+AN13+AO13+AP13</f>
        <v>3818</v>
      </c>
      <c r="BI13" s="21" t="n">
        <f aca="false">+AQ13+AR13+AS13+AT13</f>
        <v>3824</v>
      </c>
      <c r="BJ13" s="21" t="n">
        <f aca="false">+AU13+AV13+AW13+AX13</f>
        <v>4022</v>
      </c>
    </row>
    <row r="14" customFormat="false" ht="17.1" hidden="false" customHeight="true" outlineLevel="0" collapsed="false">
      <c r="B14" s="40" t="s">
        <v>101</v>
      </c>
      <c r="C14" s="21" t="n">
        <v>197</v>
      </c>
      <c r="D14" s="21" t="n">
        <v>186</v>
      </c>
      <c r="E14" s="21" t="n">
        <v>156</v>
      </c>
      <c r="F14" s="21" t="n">
        <v>203</v>
      </c>
      <c r="G14" s="21" t="n">
        <v>217</v>
      </c>
      <c r="H14" s="21" t="n">
        <v>214</v>
      </c>
      <c r="I14" s="21" t="n">
        <v>144</v>
      </c>
      <c r="J14" s="21" t="n">
        <v>211</v>
      </c>
      <c r="K14" s="21" t="n">
        <v>190</v>
      </c>
      <c r="L14" s="21" t="n">
        <v>222</v>
      </c>
      <c r="M14" s="21" t="n">
        <v>197</v>
      </c>
      <c r="N14" s="21" t="n">
        <v>227</v>
      </c>
      <c r="O14" s="21" t="n">
        <v>286</v>
      </c>
      <c r="P14" s="21" t="n">
        <v>249</v>
      </c>
      <c r="Q14" s="21" t="n">
        <v>197</v>
      </c>
      <c r="R14" s="21" t="n">
        <v>310</v>
      </c>
      <c r="S14" s="21" t="n">
        <v>305</v>
      </c>
      <c r="T14" s="21" t="n">
        <v>294</v>
      </c>
      <c r="U14" s="21" t="n">
        <v>214</v>
      </c>
      <c r="V14" s="21" t="n">
        <v>268</v>
      </c>
      <c r="W14" s="21" t="n">
        <v>333</v>
      </c>
      <c r="X14" s="21" t="n">
        <v>390</v>
      </c>
      <c r="Y14" s="21" t="n">
        <v>319</v>
      </c>
      <c r="Z14" s="21" t="n">
        <v>339</v>
      </c>
      <c r="AA14" s="21" t="n">
        <v>333</v>
      </c>
      <c r="AB14" s="21" t="n">
        <v>386</v>
      </c>
      <c r="AC14" s="21" t="n">
        <v>303</v>
      </c>
      <c r="AD14" s="21" t="n">
        <v>422</v>
      </c>
      <c r="AE14" s="21" t="n">
        <v>433</v>
      </c>
      <c r="AF14" s="21" t="n">
        <v>422</v>
      </c>
      <c r="AG14" s="21" t="n">
        <v>360</v>
      </c>
      <c r="AH14" s="21" t="n">
        <v>429</v>
      </c>
      <c r="AI14" s="21" t="n">
        <v>445</v>
      </c>
      <c r="AJ14" s="21" t="n">
        <v>501</v>
      </c>
      <c r="AK14" s="21" t="n">
        <v>370</v>
      </c>
      <c r="AL14" s="21" t="n">
        <v>462</v>
      </c>
      <c r="AM14" s="21" t="n">
        <v>446</v>
      </c>
      <c r="AN14" s="21" t="n">
        <v>561</v>
      </c>
      <c r="AO14" s="21" t="n">
        <v>410</v>
      </c>
      <c r="AP14" s="21" t="n">
        <v>517</v>
      </c>
      <c r="AQ14" s="21" t="n">
        <v>461</v>
      </c>
      <c r="AR14" s="21" t="n">
        <v>525</v>
      </c>
      <c r="AS14" s="21" t="n">
        <v>356</v>
      </c>
      <c r="AT14" s="21" t="n">
        <v>463</v>
      </c>
      <c r="AU14" s="21" t="n">
        <v>473</v>
      </c>
      <c r="AV14" s="21" t="n">
        <v>522</v>
      </c>
      <c r="AW14" s="21" t="n">
        <v>409</v>
      </c>
      <c r="AX14" s="21" t="n">
        <v>517</v>
      </c>
      <c r="AY14" s="21" t="n">
        <f aca="false">+C14+D14+E14+F14</f>
        <v>742</v>
      </c>
      <c r="AZ14" s="21" t="n">
        <f aca="false">+G14+H14+I14+J14</f>
        <v>786</v>
      </c>
      <c r="BA14" s="21" t="n">
        <f aca="false">+K14+L14+M14+N14</f>
        <v>836</v>
      </c>
      <c r="BB14" s="21" t="n">
        <f aca="false">+O14+P14+Q14+R14</f>
        <v>1042</v>
      </c>
      <c r="BC14" s="21" t="n">
        <f aca="false">+S14+T14+U14+V14</f>
        <v>1081</v>
      </c>
      <c r="BD14" s="21" t="n">
        <f aca="false">+W14+X14+Y14+Z14</f>
        <v>1381</v>
      </c>
      <c r="BE14" s="21" t="n">
        <f aca="false">+AA14+AB14+AC14+AD14</f>
        <v>1444</v>
      </c>
      <c r="BF14" s="21" t="n">
        <f aca="false">+AE14+AF14+AG14+AH14</f>
        <v>1644</v>
      </c>
      <c r="BG14" s="21" t="n">
        <f aca="false">+AI14+AJ14+AK14+AL14</f>
        <v>1778</v>
      </c>
      <c r="BH14" s="21" t="n">
        <f aca="false">+AM14+AN14+AO14+AP14</f>
        <v>1934</v>
      </c>
      <c r="BI14" s="21" t="n">
        <f aca="false">+AQ14+AR14+AS14+AT14</f>
        <v>1805</v>
      </c>
      <c r="BJ14" s="21" t="n">
        <f aca="false">+AU14+AV14+AW14+AX14</f>
        <v>1921</v>
      </c>
    </row>
    <row r="15" customFormat="false" ht="17.1" hidden="false" customHeight="true" outlineLevel="0" collapsed="false">
      <c r="B15" s="40" t="s">
        <v>102</v>
      </c>
      <c r="C15" s="21" t="n">
        <v>17</v>
      </c>
      <c r="D15" s="21" t="n">
        <v>5</v>
      </c>
      <c r="E15" s="21" t="n">
        <v>14</v>
      </c>
      <c r="F15" s="21" t="n">
        <v>17</v>
      </c>
      <c r="G15" s="21" t="n">
        <v>6</v>
      </c>
      <c r="H15" s="21" t="n">
        <v>19</v>
      </c>
      <c r="I15" s="21" t="n">
        <v>10</v>
      </c>
      <c r="J15" s="21" t="n">
        <v>16</v>
      </c>
      <c r="K15" s="21" t="n">
        <v>14</v>
      </c>
      <c r="L15" s="21" t="n">
        <v>17</v>
      </c>
      <c r="M15" s="21" t="n">
        <v>11</v>
      </c>
      <c r="N15" s="21" t="n">
        <v>22</v>
      </c>
      <c r="O15" s="21" t="n">
        <v>26</v>
      </c>
      <c r="P15" s="21" t="n">
        <v>25</v>
      </c>
      <c r="Q15" s="21" t="n">
        <v>25</v>
      </c>
      <c r="R15" s="21" t="n">
        <v>31</v>
      </c>
      <c r="S15" s="21" t="n">
        <v>39</v>
      </c>
      <c r="T15" s="21" t="n">
        <v>16</v>
      </c>
      <c r="U15" s="21" t="n">
        <v>13</v>
      </c>
      <c r="V15" s="21" t="n">
        <v>33</v>
      </c>
      <c r="W15" s="21" t="n">
        <v>44</v>
      </c>
      <c r="X15" s="21" t="n">
        <v>36</v>
      </c>
      <c r="Y15" s="21" t="n">
        <v>22</v>
      </c>
      <c r="Z15" s="21" t="n">
        <v>37</v>
      </c>
      <c r="AA15" s="21" t="n">
        <v>40</v>
      </c>
      <c r="AB15" s="21" t="n">
        <v>59</v>
      </c>
      <c r="AC15" s="21" t="n">
        <v>43</v>
      </c>
      <c r="AD15" s="21" t="n">
        <v>58</v>
      </c>
      <c r="AE15" s="21" t="n">
        <v>50</v>
      </c>
      <c r="AF15" s="21" t="n">
        <v>75</v>
      </c>
      <c r="AG15" s="21" t="n">
        <v>49</v>
      </c>
      <c r="AH15" s="21" t="n">
        <v>61</v>
      </c>
      <c r="AI15" s="21" t="n">
        <v>62</v>
      </c>
      <c r="AJ15" s="21" t="n">
        <v>93</v>
      </c>
      <c r="AK15" s="21" t="n">
        <v>53</v>
      </c>
      <c r="AL15" s="21" t="n">
        <v>84</v>
      </c>
      <c r="AM15" s="21" t="n">
        <v>68</v>
      </c>
      <c r="AN15" s="21" t="n">
        <v>89</v>
      </c>
      <c r="AO15" s="21" t="n">
        <v>62</v>
      </c>
      <c r="AP15" s="21" t="n">
        <v>89</v>
      </c>
      <c r="AQ15" s="21" t="n">
        <v>105</v>
      </c>
      <c r="AR15" s="21" t="n">
        <v>111</v>
      </c>
      <c r="AS15" s="21" t="n">
        <v>81</v>
      </c>
      <c r="AT15" s="21" t="n">
        <v>114</v>
      </c>
      <c r="AU15" s="21" t="n">
        <v>115</v>
      </c>
      <c r="AV15" s="21" t="n">
        <v>130</v>
      </c>
      <c r="AW15" s="21" t="n">
        <v>88</v>
      </c>
      <c r="AX15" s="21" t="n">
        <v>115</v>
      </c>
      <c r="AY15" s="21" t="n">
        <f aca="false">+C15+D15+E15+F15</f>
        <v>53</v>
      </c>
      <c r="AZ15" s="21" t="n">
        <f aca="false">+G15+H15+I15+J15</f>
        <v>51</v>
      </c>
      <c r="BA15" s="21" t="n">
        <f aca="false">+K15+L15+M15+N15</f>
        <v>64</v>
      </c>
      <c r="BB15" s="21" t="n">
        <f aca="false">+O15+P15+Q15+R15</f>
        <v>107</v>
      </c>
      <c r="BC15" s="21" t="n">
        <f aca="false">+S15+T15+U15+V15</f>
        <v>101</v>
      </c>
      <c r="BD15" s="21" t="n">
        <f aca="false">+W15+X15+Y15+Z15</f>
        <v>139</v>
      </c>
      <c r="BE15" s="21" t="n">
        <f aca="false">+AA15+AB15+AC15+AD15</f>
        <v>200</v>
      </c>
      <c r="BF15" s="21" t="n">
        <f aca="false">+AE15+AF15+AG15+AH15</f>
        <v>235</v>
      </c>
      <c r="BG15" s="21" t="n">
        <f aca="false">+AI15+AJ15+AK15+AL15</f>
        <v>292</v>
      </c>
      <c r="BH15" s="21" t="n">
        <f aca="false">+AM15+AN15+AO15+AP15</f>
        <v>308</v>
      </c>
      <c r="BI15" s="21" t="n">
        <f aca="false">+AQ15+AR15+AS15+AT15</f>
        <v>411</v>
      </c>
      <c r="BJ15" s="21" t="n">
        <f aca="false">+AU15+AV15+AW15+AX15</f>
        <v>448</v>
      </c>
    </row>
    <row r="16" customFormat="false" ht="17.1" hidden="false" customHeight="true" outlineLevel="0" collapsed="false">
      <c r="B16" s="40" t="s">
        <v>103</v>
      </c>
      <c r="C16" s="21" t="n">
        <v>51</v>
      </c>
      <c r="D16" s="21" t="n">
        <v>34</v>
      </c>
      <c r="E16" s="21" t="n">
        <v>20</v>
      </c>
      <c r="F16" s="21" t="n">
        <v>34</v>
      </c>
      <c r="G16" s="21" t="n">
        <v>25</v>
      </c>
      <c r="H16" s="21" t="n">
        <v>40</v>
      </c>
      <c r="I16" s="21" t="n">
        <v>34</v>
      </c>
      <c r="J16" s="21" t="n">
        <v>56</v>
      </c>
      <c r="K16" s="21" t="n">
        <v>53</v>
      </c>
      <c r="L16" s="21" t="n">
        <v>63</v>
      </c>
      <c r="M16" s="21" t="n">
        <v>42</v>
      </c>
      <c r="N16" s="21" t="n">
        <v>65</v>
      </c>
      <c r="O16" s="21" t="n">
        <v>79</v>
      </c>
      <c r="P16" s="21" t="n">
        <v>67</v>
      </c>
      <c r="Q16" s="21" t="n">
        <v>63</v>
      </c>
      <c r="R16" s="21" t="n">
        <v>90</v>
      </c>
      <c r="S16" s="21" t="n">
        <v>89</v>
      </c>
      <c r="T16" s="21" t="n">
        <v>113</v>
      </c>
      <c r="U16" s="21" t="n">
        <v>75</v>
      </c>
      <c r="V16" s="21" t="n">
        <v>134</v>
      </c>
      <c r="W16" s="21" t="n">
        <v>132</v>
      </c>
      <c r="X16" s="21" t="n">
        <v>147</v>
      </c>
      <c r="Y16" s="21" t="n">
        <v>99</v>
      </c>
      <c r="Z16" s="21" t="n">
        <v>159</v>
      </c>
      <c r="AA16" s="21" t="n">
        <v>121</v>
      </c>
      <c r="AB16" s="21" t="n">
        <v>184</v>
      </c>
      <c r="AC16" s="21" t="n">
        <v>143</v>
      </c>
      <c r="AD16" s="21" t="n">
        <v>186</v>
      </c>
      <c r="AE16" s="21" t="n">
        <v>179</v>
      </c>
      <c r="AF16" s="21" t="n">
        <v>200</v>
      </c>
      <c r="AG16" s="21" t="n">
        <v>163</v>
      </c>
      <c r="AH16" s="21" t="n">
        <v>229</v>
      </c>
      <c r="AI16" s="21" t="n">
        <v>233</v>
      </c>
      <c r="AJ16" s="21" t="n">
        <v>242</v>
      </c>
      <c r="AK16" s="21" t="n">
        <v>183</v>
      </c>
      <c r="AL16" s="21" t="n">
        <v>213</v>
      </c>
      <c r="AM16" s="21" t="n">
        <v>199</v>
      </c>
      <c r="AN16" s="21" t="n">
        <v>239</v>
      </c>
      <c r="AO16" s="21" t="n">
        <v>158</v>
      </c>
      <c r="AP16" s="21" t="n">
        <v>240</v>
      </c>
      <c r="AQ16" s="21" t="n">
        <v>275</v>
      </c>
      <c r="AR16" s="21" t="n">
        <v>265</v>
      </c>
      <c r="AS16" s="21" t="n">
        <v>142</v>
      </c>
      <c r="AT16" s="21" t="n">
        <v>282</v>
      </c>
      <c r="AU16" s="21" t="n">
        <v>162</v>
      </c>
      <c r="AV16" s="21" t="n">
        <v>256</v>
      </c>
      <c r="AW16" s="21" t="n">
        <v>192</v>
      </c>
      <c r="AX16" s="21" t="n">
        <v>248</v>
      </c>
      <c r="AY16" s="21" t="n">
        <f aca="false">+C16+D16+E16+F16</f>
        <v>139</v>
      </c>
      <c r="AZ16" s="21" t="n">
        <f aca="false">+G16+H16+I16+J16</f>
        <v>155</v>
      </c>
      <c r="BA16" s="21" t="n">
        <f aca="false">+K16+L16+M16+N16</f>
        <v>223</v>
      </c>
      <c r="BB16" s="21" t="n">
        <f aca="false">+O16+P16+Q16+R16</f>
        <v>299</v>
      </c>
      <c r="BC16" s="21" t="n">
        <f aca="false">+S16+T16+U16+V16</f>
        <v>411</v>
      </c>
      <c r="BD16" s="21" t="n">
        <f aca="false">+W16+X16+Y16+Z16</f>
        <v>537</v>
      </c>
      <c r="BE16" s="21" t="n">
        <f aca="false">+AA16+AB16+AC16+AD16</f>
        <v>634</v>
      </c>
      <c r="BF16" s="21" t="n">
        <f aca="false">+AE16+AF16+AG16+AH16</f>
        <v>771</v>
      </c>
      <c r="BG16" s="21" t="n">
        <f aca="false">+AI16+AJ16+AK16+AL16</f>
        <v>871</v>
      </c>
      <c r="BH16" s="21" t="n">
        <f aca="false">+AM16+AN16+AO16+AP16</f>
        <v>836</v>
      </c>
      <c r="BI16" s="21" t="n">
        <f aca="false">+AQ16+AR16+AS16+AT16</f>
        <v>964</v>
      </c>
      <c r="BJ16" s="21" t="n">
        <f aca="false">+AU16+AV16+AW16+AX16</f>
        <v>858</v>
      </c>
    </row>
    <row r="17" customFormat="false" ht="17.1" hidden="false" customHeight="true" outlineLevel="0" collapsed="false">
      <c r="B17" s="40" t="s">
        <v>104</v>
      </c>
      <c r="C17" s="21" t="n">
        <v>179</v>
      </c>
      <c r="D17" s="21" t="n">
        <v>210</v>
      </c>
      <c r="E17" s="21" t="n">
        <v>146</v>
      </c>
      <c r="F17" s="21" t="n">
        <v>156</v>
      </c>
      <c r="G17" s="21" t="n">
        <v>172</v>
      </c>
      <c r="H17" s="21" t="n">
        <v>215</v>
      </c>
      <c r="I17" s="21" t="n">
        <v>150</v>
      </c>
      <c r="J17" s="21" t="n">
        <v>169</v>
      </c>
      <c r="K17" s="21" t="n">
        <v>159</v>
      </c>
      <c r="L17" s="21" t="n">
        <v>243</v>
      </c>
      <c r="M17" s="21" t="n">
        <v>150</v>
      </c>
      <c r="N17" s="21" t="n">
        <v>193</v>
      </c>
      <c r="O17" s="21" t="n">
        <v>222</v>
      </c>
      <c r="P17" s="21" t="n">
        <v>308</v>
      </c>
      <c r="Q17" s="21" t="n">
        <v>201</v>
      </c>
      <c r="R17" s="21" t="n">
        <v>259</v>
      </c>
      <c r="S17" s="21" t="n">
        <v>305</v>
      </c>
      <c r="T17" s="21" t="n">
        <v>271</v>
      </c>
      <c r="U17" s="21" t="n">
        <v>255</v>
      </c>
      <c r="V17" s="21" t="n">
        <v>252</v>
      </c>
      <c r="W17" s="21" t="n">
        <v>323</v>
      </c>
      <c r="X17" s="21" t="n">
        <v>303</v>
      </c>
      <c r="Y17" s="21" t="n">
        <v>253</v>
      </c>
      <c r="Z17" s="21" t="n">
        <v>342</v>
      </c>
      <c r="AA17" s="21" t="n">
        <v>284</v>
      </c>
      <c r="AB17" s="21" t="n">
        <v>365</v>
      </c>
      <c r="AC17" s="21" t="n">
        <v>263</v>
      </c>
      <c r="AD17" s="21" t="n">
        <v>397</v>
      </c>
      <c r="AE17" s="21" t="n">
        <v>371</v>
      </c>
      <c r="AF17" s="21" t="n">
        <v>360</v>
      </c>
      <c r="AG17" s="21" t="n">
        <v>433</v>
      </c>
      <c r="AH17" s="21" t="n">
        <v>417</v>
      </c>
      <c r="AI17" s="21" t="n">
        <v>441</v>
      </c>
      <c r="AJ17" s="21" t="n">
        <v>453</v>
      </c>
      <c r="AK17" s="21" t="n">
        <v>320</v>
      </c>
      <c r="AL17" s="21" t="n">
        <v>474</v>
      </c>
      <c r="AM17" s="21" t="n">
        <v>421</v>
      </c>
      <c r="AN17" s="21" t="n">
        <v>545</v>
      </c>
      <c r="AO17" s="21" t="n">
        <v>433</v>
      </c>
      <c r="AP17" s="21" t="n">
        <v>454</v>
      </c>
      <c r="AQ17" s="21" t="n">
        <v>583</v>
      </c>
      <c r="AR17" s="21" t="n">
        <v>538</v>
      </c>
      <c r="AS17" s="21" t="n">
        <v>394</v>
      </c>
      <c r="AT17" s="21" t="n">
        <v>528</v>
      </c>
      <c r="AU17" s="21" t="n">
        <v>577</v>
      </c>
      <c r="AV17" s="21" t="n">
        <v>590</v>
      </c>
      <c r="AW17" s="21" t="n">
        <v>423</v>
      </c>
      <c r="AX17" s="21" t="n">
        <v>557</v>
      </c>
      <c r="AY17" s="21" t="n">
        <f aca="false">+C17+D17+E17+F17</f>
        <v>691</v>
      </c>
      <c r="AZ17" s="21" t="n">
        <f aca="false">+G17+H17+I17+J17</f>
        <v>706</v>
      </c>
      <c r="BA17" s="21" t="n">
        <f aca="false">+K17+L17+M17+N17</f>
        <v>745</v>
      </c>
      <c r="BB17" s="21" t="n">
        <f aca="false">+O17+P17+Q17+R17</f>
        <v>990</v>
      </c>
      <c r="BC17" s="21" t="n">
        <f aca="false">+S17+T17+U17+V17</f>
        <v>1083</v>
      </c>
      <c r="BD17" s="21" t="n">
        <f aca="false">+W17+X17+Y17+Z17</f>
        <v>1221</v>
      </c>
      <c r="BE17" s="21" t="n">
        <f aca="false">+AA17+AB17+AC17+AD17</f>
        <v>1309</v>
      </c>
      <c r="BF17" s="21" t="n">
        <f aca="false">+AE17+AF17+AG17+AH17</f>
        <v>1581</v>
      </c>
      <c r="BG17" s="21" t="n">
        <f aca="false">+AI17+AJ17+AK17+AL17</f>
        <v>1688</v>
      </c>
      <c r="BH17" s="21" t="n">
        <f aca="false">+AM17+AN17+AO17+AP17</f>
        <v>1853</v>
      </c>
      <c r="BI17" s="21" t="n">
        <f aca="false">+AQ17+AR17+AS17+AT17</f>
        <v>2043</v>
      </c>
      <c r="BJ17" s="21" t="n">
        <f aca="false">+AU17+AV17+AW17+AX17</f>
        <v>2147</v>
      </c>
    </row>
    <row r="18" customFormat="false" ht="17.1" hidden="false" customHeight="true" outlineLevel="0" collapsed="false">
      <c r="B18" s="40" t="s">
        <v>105</v>
      </c>
      <c r="C18" s="21" t="n">
        <v>42</v>
      </c>
      <c r="D18" s="21" t="n">
        <v>39</v>
      </c>
      <c r="E18" s="21" t="n">
        <v>31</v>
      </c>
      <c r="F18" s="21" t="n">
        <v>36</v>
      </c>
      <c r="G18" s="21" t="n">
        <v>25</v>
      </c>
      <c r="H18" s="21" t="n">
        <v>44</v>
      </c>
      <c r="I18" s="21" t="n">
        <v>28</v>
      </c>
      <c r="J18" s="21" t="n">
        <v>57</v>
      </c>
      <c r="K18" s="21" t="n">
        <v>41</v>
      </c>
      <c r="L18" s="21" t="n">
        <v>52</v>
      </c>
      <c r="M18" s="21" t="n">
        <v>44</v>
      </c>
      <c r="N18" s="21" t="n">
        <v>56</v>
      </c>
      <c r="O18" s="21" t="n">
        <v>41</v>
      </c>
      <c r="P18" s="21" t="n">
        <v>77</v>
      </c>
      <c r="Q18" s="21" t="n">
        <v>41</v>
      </c>
      <c r="R18" s="21" t="n">
        <v>74</v>
      </c>
      <c r="S18" s="21" t="n">
        <v>80</v>
      </c>
      <c r="T18" s="21" t="n">
        <v>79</v>
      </c>
      <c r="U18" s="21" t="n">
        <v>52</v>
      </c>
      <c r="V18" s="21" t="n">
        <v>91</v>
      </c>
      <c r="W18" s="21" t="n">
        <v>95</v>
      </c>
      <c r="X18" s="21" t="n">
        <v>101</v>
      </c>
      <c r="Y18" s="21" t="n">
        <v>78</v>
      </c>
      <c r="Z18" s="21" t="n">
        <v>123</v>
      </c>
      <c r="AA18" s="21" t="n">
        <v>91</v>
      </c>
      <c r="AB18" s="21" t="n">
        <v>99</v>
      </c>
      <c r="AC18" s="21" t="n">
        <v>58</v>
      </c>
      <c r="AD18" s="21" t="n">
        <v>118</v>
      </c>
      <c r="AE18" s="21" t="n">
        <v>143</v>
      </c>
      <c r="AF18" s="21" t="n">
        <v>113</v>
      </c>
      <c r="AG18" s="21" t="n">
        <v>106</v>
      </c>
      <c r="AH18" s="21" t="n">
        <v>165</v>
      </c>
      <c r="AI18" s="21" t="n">
        <v>150</v>
      </c>
      <c r="AJ18" s="21" t="n">
        <v>149</v>
      </c>
      <c r="AK18" s="21" t="n">
        <v>130</v>
      </c>
      <c r="AL18" s="21" t="n">
        <v>170</v>
      </c>
      <c r="AM18" s="21" t="n">
        <v>143</v>
      </c>
      <c r="AN18" s="21" t="n">
        <v>154</v>
      </c>
      <c r="AO18" s="21" t="n">
        <v>121</v>
      </c>
      <c r="AP18" s="21" t="n">
        <v>153</v>
      </c>
      <c r="AQ18" s="21" t="n">
        <v>137</v>
      </c>
      <c r="AR18" s="21" t="n">
        <v>180</v>
      </c>
      <c r="AS18" s="21" t="n">
        <v>108</v>
      </c>
      <c r="AT18" s="21" t="n">
        <v>184</v>
      </c>
      <c r="AU18" s="21" t="n">
        <v>174</v>
      </c>
      <c r="AV18" s="21" t="n">
        <v>175</v>
      </c>
      <c r="AW18" s="21" t="n">
        <v>137</v>
      </c>
      <c r="AX18" s="21" t="n">
        <v>165</v>
      </c>
      <c r="AY18" s="21" t="n">
        <f aca="false">+C18+D18+E18+F18</f>
        <v>148</v>
      </c>
      <c r="AZ18" s="21" t="n">
        <f aca="false">+G18+H18+I18+J18</f>
        <v>154</v>
      </c>
      <c r="BA18" s="21" t="n">
        <f aca="false">+K18+L18+M18+N18</f>
        <v>193</v>
      </c>
      <c r="BB18" s="21" t="n">
        <f aca="false">+O18+P18+Q18+R18</f>
        <v>233</v>
      </c>
      <c r="BC18" s="21" t="n">
        <f aca="false">+S18+T18+U18+V18</f>
        <v>302</v>
      </c>
      <c r="BD18" s="21" t="n">
        <f aca="false">+W18+X18+Y18+Z18</f>
        <v>397</v>
      </c>
      <c r="BE18" s="21" t="n">
        <f aca="false">+AA18+AB18+AC18+AD18</f>
        <v>366</v>
      </c>
      <c r="BF18" s="21" t="n">
        <f aca="false">+AE18+AF18+AG18+AH18</f>
        <v>527</v>
      </c>
      <c r="BG18" s="21" t="n">
        <f aca="false">+AI18+AJ18+AK18+AL18</f>
        <v>599</v>
      </c>
      <c r="BH18" s="21" t="n">
        <f aca="false">+AM18+AN18+AO18+AP18</f>
        <v>571</v>
      </c>
      <c r="BI18" s="21" t="n">
        <f aca="false">+AQ18+AR18+AS18+AT18</f>
        <v>609</v>
      </c>
      <c r="BJ18" s="21" t="n">
        <f aca="false">+AU18+AV18+AW18+AX18</f>
        <v>651</v>
      </c>
    </row>
    <row r="19" customFormat="false" ht="17.1" hidden="false" customHeight="true" outlineLevel="0" collapsed="false">
      <c r="B19" s="40" t="s">
        <v>106</v>
      </c>
      <c r="C19" s="21" t="n">
        <v>19</v>
      </c>
      <c r="D19" s="21" t="n">
        <v>10</v>
      </c>
      <c r="E19" s="21" t="n">
        <v>10</v>
      </c>
      <c r="F19" s="21" t="n">
        <v>14</v>
      </c>
      <c r="G19" s="21" t="n">
        <v>23</v>
      </c>
      <c r="H19" s="21" t="n">
        <v>30</v>
      </c>
      <c r="I19" s="21" t="n">
        <v>12</v>
      </c>
      <c r="J19" s="21" t="n">
        <v>60</v>
      </c>
      <c r="K19" s="21" t="n">
        <v>32</v>
      </c>
      <c r="L19" s="21" t="n">
        <v>52</v>
      </c>
      <c r="M19" s="21" t="n">
        <v>25</v>
      </c>
      <c r="N19" s="21" t="n">
        <v>50</v>
      </c>
      <c r="O19" s="21" t="n">
        <v>31</v>
      </c>
      <c r="P19" s="21" t="n">
        <v>37</v>
      </c>
      <c r="Q19" s="21" t="n">
        <v>31</v>
      </c>
      <c r="R19" s="21" t="n">
        <v>56</v>
      </c>
      <c r="S19" s="21" t="n">
        <v>64</v>
      </c>
      <c r="T19" s="21" t="n">
        <v>56</v>
      </c>
      <c r="U19" s="21" t="n">
        <v>29</v>
      </c>
      <c r="V19" s="21" t="n">
        <v>48</v>
      </c>
      <c r="W19" s="21" t="n">
        <v>64</v>
      </c>
      <c r="X19" s="21" t="n">
        <v>54</v>
      </c>
      <c r="Y19" s="21" t="n">
        <v>36</v>
      </c>
      <c r="Z19" s="21" t="n">
        <v>42</v>
      </c>
      <c r="AA19" s="21" t="n">
        <v>42</v>
      </c>
      <c r="AB19" s="21" t="n">
        <v>52</v>
      </c>
      <c r="AC19" s="21" t="n">
        <v>38</v>
      </c>
      <c r="AD19" s="21" t="n">
        <v>54</v>
      </c>
      <c r="AE19" s="21" t="n">
        <v>50</v>
      </c>
      <c r="AF19" s="21" t="n">
        <v>59</v>
      </c>
      <c r="AG19" s="21" t="n">
        <v>31</v>
      </c>
      <c r="AH19" s="21" t="n">
        <v>54</v>
      </c>
      <c r="AI19" s="21" t="n">
        <v>57</v>
      </c>
      <c r="AJ19" s="21" t="n">
        <v>67</v>
      </c>
      <c r="AK19" s="21" t="n">
        <v>61</v>
      </c>
      <c r="AL19" s="21" t="n">
        <v>65</v>
      </c>
      <c r="AM19" s="21" t="n">
        <v>70</v>
      </c>
      <c r="AN19" s="21" t="n">
        <v>77</v>
      </c>
      <c r="AO19" s="21" t="n">
        <v>34</v>
      </c>
      <c r="AP19" s="21" t="n">
        <v>68</v>
      </c>
      <c r="AQ19" s="21" t="n">
        <v>60</v>
      </c>
      <c r="AR19" s="21" t="n">
        <v>64</v>
      </c>
      <c r="AS19" s="21" t="n">
        <v>40</v>
      </c>
      <c r="AT19" s="21" t="n">
        <v>82</v>
      </c>
      <c r="AU19" s="21" t="n">
        <v>68</v>
      </c>
      <c r="AV19" s="21" t="n">
        <v>88</v>
      </c>
      <c r="AW19" s="21" t="n">
        <v>53</v>
      </c>
      <c r="AX19" s="21" t="n">
        <v>70</v>
      </c>
      <c r="AY19" s="21" t="n">
        <f aca="false">+C19+D19+E19+F19</f>
        <v>53</v>
      </c>
      <c r="AZ19" s="21" t="n">
        <f aca="false">+G19+H19+I19+J19</f>
        <v>125</v>
      </c>
      <c r="BA19" s="21" t="n">
        <f aca="false">+K19+L19+M19+N19</f>
        <v>159</v>
      </c>
      <c r="BB19" s="21" t="n">
        <f aca="false">+O19+P19+Q19+R19</f>
        <v>155</v>
      </c>
      <c r="BC19" s="21" t="n">
        <f aca="false">+S19+T19+U19+V19</f>
        <v>197</v>
      </c>
      <c r="BD19" s="21" t="n">
        <f aca="false">+W19+X19+Y19+Z19</f>
        <v>196</v>
      </c>
      <c r="BE19" s="21" t="n">
        <f aca="false">+AA19+AB19+AC19+AD19</f>
        <v>186</v>
      </c>
      <c r="BF19" s="21" t="n">
        <f aca="false">+AE19+AF19+AG19+AH19</f>
        <v>194</v>
      </c>
      <c r="BG19" s="21" t="n">
        <f aca="false">+AI19+AJ19+AK19+AL19</f>
        <v>250</v>
      </c>
      <c r="BH19" s="21" t="n">
        <f aca="false">+AM19+AN19+AO19+AP19</f>
        <v>249</v>
      </c>
      <c r="BI19" s="21" t="n">
        <f aca="false">+AQ19+AR19+AS19+AT19</f>
        <v>246</v>
      </c>
      <c r="BJ19" s="21" t="n">
        <f aca="false">+AU19+AV19+AW19+AX19</f>
        <v>279</v>
      </c>
    </row>
    <row r="20" customFormat="false" ht="17.1" hidden="false" customHeight="true" outlineLevel="0" collapsed="false">
      <c r="B20" s="40" t="s">
        <v>107</v>
      </c>
      <c r="C20" s="21" t="n">
        <v>82</v>
      </c>
      <c r="D20" s="21" t="n">
        <v>95</v>
      </c>
      <c r="E20" s="21" t="n">
        <v>57</v>
      </c>
      <c r="F20" s="21" t="n">
        <v>80</v>
      </c>
      <c r="G20" s="21" t="n">
        <v>95</v>
      </c>
      <c r="H20" s="21" t="n">
        <v>106</v>
      </c>
      <c r="I20" s="21" t="n">
        <v>93</v>
      </c>
      <c r="J20" s="21" t="n">
        <v>112</v>
      </c>
      <c r="K20" s="21" t="n">
        <v>120</v>
      </c>
      <c r="L20" s="21" t="n">
        <v>147</v>
      </c>
      <c r="M20" s="21" t="n">
        <v>84</v>
      </c>
      <c r="N20" s="21" t="n">
        <v>137</v>
      </c>
      <c r="O20" s="21" t="n">
        <v>124</v>
      </c>
      <c r="P20" s="21" t="n">
        <v>134</v>
      </c>
      <c r="Q20" s="21" t="n">
        <v>83</v>
      </c>
      <c r="R20" s="21" t="n">
        <v>136</v>
      </c>
      <c r="S20" s="21" t="n">
        <v>149</v>
      </c>
      <c r="T20" s="21" t="n">
        <v>145</v>
      </c>
      <c r="U20" s="21" t="n">
        <v>101</v>
      </c>
      <c r="V20" s="21" t="n">
        <v>190</v>
      </c>
      <c r="W20" s="21" t="n">
        <v>157</v>
      </c>
      <c r="X20" s="21" t="n">
        <v>125</v>
      </c>
      <c r="Y20" s="21" t="n">
        <v>85</v>
      </c>
      <c r="Z20" s="21" t="n">
        <v>125</v>
      </c>
      <c r="AA20" s="21" t="n">
        <v>152</v>
      </c>
      <c r="AB20" s="21" t="n">
        <v>172</v>
      </c>
      <c r="AC20" s="21" t="n">
        <v>125</v>
      </c>
      <c r="AD20" s="21" t="n">
        <v>201</v>
      </c>
      <c r="AE20" s="21" t="n">
        <v>179</v>
      </c>
      <c r="AF20" s="21" t="n">
        <v>219</v>
      </c>
      <c r="AG20" s="21" t="n">
        <v>146</v>
      </c>
      <c r="AH20" s="21" t="n">
        <v>230</v>
      </c>
      <c r="AI20" s="21" t="n">
        <v>194</v>
      </c>
      <c r="AJ20" s="21" t="n">
        <v>206</v>
      </c>
      <c r="AK20" s="21" t="n">
        <v>156</v>
      </c>
      <c r="AL20" s="21" t="n">
        <v>226</v>
      </c>
      <c r="AM20" s="21" t="n">
        <v>249</v>
      </c>
      <c r="AN20" s="21" t="n">
        <v>286</v>
      </c>
      <c r="AO20" s="21" t="n">
        <v>161</v>
      </c>
      <c r="AP20" s="21" t="n">
        <v>230</v>
      </c>
      <c r="AQ20" s="21" t="n">
        <v>253</v>
      </c>
      <c r="AR20" s="21" t="n">
        <v>291</v>
      </c>
      <c r="AS20" s="21" t="n">
        <v>154</v>
      </c>
      <c r="AT20" s="21" t="n">
        <v>230</v>
      </c>
      <c r="AU20" s="21" t="n">
        <v>242</v>
      </c>
      <c r="AV20" s="21" t="n">
        <v>233</v>
      </c>
      <c r="AW20" s="21" t="n">
        <v>162</v>
      </c>
      <c r="AX20" s="21" t="n">
        <v>232</v>
      </c>
      <c r="AY20" s="21" t="n">
        <f aca="false">+C20+D20+E20+F20</f>
        <v>314</v>
      </c>
      <c r="AZ20" s="21" t="n">
        <f aca="false">+G20+H20+I20+J20</f>
        <v>406</v>
      </c>
      <c r="BA20" s="21" t="n">
        <f aca="false">+K20+L20+M20+N20</f>
        <v>488</v>
      </c>
      <c r="BB20" s="21" t="n">
        <f aca="false">+O20+P20+Q20+R20</f>
        <v>477</v>
      </c>
      <c r="BC20" s="21" t="n">
        <f aca="false">+S20+T20+U20+V20</f>
        <v>585</v>
      </c>
      <c r="BD20" s="21" t="n">
        <f aca="false">+W20+X20+Y20+Z20</f>
        <v>492</v>
      </c>
      <c r="BE20" s="21" t="n">
        <f aca="false">+AA20+AB20+AC20+AD20</f>
        <v>650</v>
      </c>
      <c r="BF20" s="21" t="n">
        <f aca="false">+AE20+AF20+AG20+AH20</f>
        <v>774</v>
      </c>
      <c r="BG20" s="21" t="n">
        <f aca="false">+AI20+AJ20+AK20+AL20</f>
        <v>782</v>
      </c>
      <c r="BH20" s="21" t="n">
        <f aca="false">+AM20+AN20+AO20+AP20</f>
        <v>926</v>
      </c>
      <c r="BI20" s="21" t="n">
        <f aca="false">+AQ20+AR20+AS20+AT20</f>
        <v>928</v>
      </c>
      <c r="BJ20" s="21" t="n">
        <f aca="false">+AU20+AV20+AW20+AX20</f>
        <v>869</v>
      </c>
    </row>
    <row r="21" customFormat="false" ht="17.1" hidden="false" customHeight="true" outlineLevel="0" collapsed="false">
      <c r="B21" s="40" t="s">
        <v>108</v>
      </c>
      <c r="C21" s="21" t="n">
        <v>8</v>
      </c>
      <c r="D21" s="21" t="n">
        <v>5</v>
      </c>
      <c r="E21" s="21" t="n">
        <v>7</v>
      </c>
      <c r="F21" s="21" t="n">
        <v>4</v>
      </c>
      <c r="G21" s="21" t="n">
        <v>3</v>
      </c>
      <c r="H21" s="21" t="n">
        <v>8</v>
      </c>
      <c r="I21" s="21" t="n">
        <v>4</v>
      </c>
      <c r="J21" s="21" t="n">
        <v>8</v>
      </c>
      <c r="K21" s="21" t="n">
        <v>1</v>
      </c>
      <c r="L21" s="21" t="n">
        <v>0</v>
      </c>
      <c r="M21" s="21" t="n">
        <v>0</v>
      </c>
      <c r="N21" s="21" t="n">
        <v>4</v>
      </c>
      <c r="O21" s="21" t="n">
        <v>5</v>
      </c>
      <c r="P21" s="21" t="n">
        <v>3</v>
      </c>
      <c r="Q21" s="21" t="n">
        <v>2</v>
      </c>
      <c r="R21" s="21" t="n">
        <v>2</v>
      </c>
      <c r="S21" s="21" t="n">
        <v>8</v>
      </c>
      <c r="T21" s="21" t="n">
        <v>3</v>
      </c>
      <c r="U21" s="21" t="n">
        <v>7</v>
      </c>
      <c r="V21" s="21" t="n">
        <v>2</v>
      </c>
      <c r="W21" s="21" t="n">
        <v>4</v>
      </c>
      <c r="X21" s="21" t="n">
        <v>4</v>
      </c>
      <c r="Y21" s="21" t="n">
        <v>2</v>
      </c>
      <c r="Z21" s="21" t="n">
        <v>3</v>
      </c>
      <c r="AA21" s="21" t="n">
        <v>3</v>
      </c>
      <c r="AB21" s="21" t="n">
        <v>4</v>
      </c>
      <c r="AC21" s="21" t="n">
        <v>1</v>
      </c>
      <c r="AD21" s="21" t="n">
        <v>5</v>
      </c>
      <c r="AE21" s="21" t="n">
        <v>2</v>
      </c>
      <c r="AF21" s="21" t="n">
        <v>9</v>
      </c>
      <c r="AG21" s="21" t="n">
        <v>4</v>
      </c>
      <c r="AH21" s="21" t="n">
        <v>7</v>
      </c>
      <c r="AI21" s="21" t="n">
        <v>17</v>
      </c>
      <c r="AJ21" s="21" t="n">
        <v>21</v>
      </c>
      <c r="AK21" s="21" t="n">
        <v>11</v>
      </c>
      <c r="AL21" s="21" t="n">
        <v>13</v>
      </c>
      <c r="AM21" s="21" t="n">
        <v>15</v>
      </c>
      <c r="AN21" s="21" t="n">
        <v>24</v>
      </c>
      <c r="AO21" s="21" t="n">
        <v>20</v>
      </c>
      <c r="AP21" s="21" t="n">
        <v>20</v>
      </c>
      <c r="AQ21" s="21" t="n">
        <v>30</v>
      </c>
      <c r="AR21" s="21" t="n">
        <v>28</v>
      </c>
      <c r="AS21" s="21" t="n">
        <v>11</v>
      </c>
      <c r="AT21" s="21" t="n">
        <v>20</v>
      </c>
      <c r="AU21" s="21" t="n">
        <v>23</v>
      </c>
      <c r="AV21" s="21" t="n">
        <v>14</v>
      </c>
      <c r="AW21" s="21" t="n">
        <v>12</v>
      </c>
      <c r="AX21" s="21" t="n">
        <v>29</v>
      </c>
      <c r="AY21" s="21" t="n">
        <f aca="false">+C21+D21+E21+F21</f>
        <v>24</v>
      </c>
      <c r="AZ21" s="21" t="n">
        <f aca="false">+G21+H21+I21+J21</f>
        <v>23</v>
      </c>
      <c r="BA21" s="21" t="n">
        <f aca="false">+K21+L21+M21+N21</f>
        <v>5</v>
      </c>
      <c r="BB21" s="21" t="n">
        <f aca="false">+O21+P21+Q21+R21</f>
        <v>12</v>
      </c>
      <c r="BC21" s="21" t="n">
        <f aca="false">+S21+T21+U21+V21</f>
        <v>20</v>
      </c>
      <c r="BD21" s="21" t="n">
        <f aca="false">+W21+X21+Y21+Z21</f>
        <v>13</v>
      </c>
      <c r="BE21" s="21" t="n">
        <f aca="false">+AA21+AB21+AC21+AD21</f>
        <v>13</v>
      </c>
      <c r="BF21" s="21" t="n">
        <f aca="false">+AE21+AF21+AG21+AH21</f>
        <v>22</v>
      </c>
      <c r="BG21" s="21" t="n">
        <f aca="false">+AI21+AJ21+AK21+AL21</f>
        <v>62</v>
      </c>
      <c r="BH21" s="21" t="n">
        <f aca="false">+AM21+AN21+AO21+AP21</f>
        <v>79</v>
      </c>
      <c r="BI21" s="21" t="n">
        <f aca="false">+AQ21+AR21+AS21+AT21</f>
        <v>89</v>
      </c>
      <c r="BJ21" s="21" t="n">
        <f aca="false">+AU21+AV21+AW21+AX21</f>
        <v>78</v>
      </c>
    </row>
    <row r="22" customFormat="false" ht="17.1" hidden="false" customHeight="true" outlineLevel="0" collapsed="false">
      <c r="B22" s="41" t="s">
        <v>109</v>
      </c>
      <c r="C22" s="42" t="n">
        <f aca="false">SUM(C5:C21)</f>
        <v>1460</v>
      </c>
      <c r="D22" s="42" t="n">
        <f aca="false">SUM(D5:D21)</f>
        <v>1505</v>
      </c>
      <c r="E22" s="42" t="n">
        <f aca="false">SUM(E5:E21)</f>
        <v>1111</v>
      </c>
      <c r="F22" s="43" t="n">
        <f aca="false">SUM(F5:F21)</f>
        <v>1458</v>
      </c>
      <c r="G22" s="42" t="n">
        <f aca="false">SUM(G5:G21)</f>
        <v>1473</v>
      </c>
      <c r="H22" s="42" t="n">
        <f aca="false">SUM(H5:H21)</f>
        <v>1704</v>
      </c>
      <c r="I22" s="42" t="n">
        <f aca="false">SUM(I5:I21)</f>
        <v>1270</v>
      </c>
      <c r="J22" s="43" t="n">
        <f aca="false">SUM(J5:J21)</f>
        <v>1657</v>
      </c>
      <c r="K22" s="42" t="n">
        <f aca="false">SUM(K5:K21)</f>
        <v>1659</v>
      </c>
      <c r="L22" s="42" t="n">
        <f aca="false">SUM(L5:L21)</f>
        <v>1869</v>
      </c>
      <c r="M22" s="42" t="n">
        <f aca="false">SUM(M5:M21)</f>
        <v>1428</v>
      </c>
      <c r="N22" s="43" t="n">
        <f aca="false">SUM(N5:N21)</f>
        <v>2036</v>
      </c>
      <c r="O22" s="42" t="n">
        <f aca="false">SUM(O5:O21)</f>
        <v>2203</v>
      </c>
      <c r="P22" s="42" t="n">
        <f aca="false">SUM(P5:P21)</f>
        <v>2450</v>
      </c>
      <c r="Q22" s="42" t="n">
        <f aca="false">SUM(Q5:Q21)</f>
        <v>1756</v>
      </c>
      <c r="R22" s="43" t="n">
        <f aca="false">SUM(R5:R21)</f>
        <v>2608</v>
      </c>
      <c r="S22" s="42" t="n">
        <f aca="false">SUM(S5:S21)</f>
        <v>2666</v>
      </c>
      <c r="T22" s="42" t="n">
        <f aca="false">SUM(T5:T21)</f>
        <v>2758</v>
      </c>
      <c r="U22" s="42" t="n">
        <f aca="false">SUM(U5:U21)</f>
        <v>2021</v>
      </c>
      <c r="V22" s="43" t="n">
        <f aca="false">SUM(V5:V21)</f>
        <v>2769</v>
      </c>
      <c r="W22" s="42" t="n">
        <f aca="false">SUM(W5:W21)</f>
        <v>3057</v>
      </c>
      <c r="X22" s="42" t="n">
        <f aca="false">SUM(X5:X21)</f>
        <v>3195</v>
      </c>
      <c r="Y22" s="42" t="n">
        <f aca="false">SUM(Y5:Y21)</f>
        <v>2383</v>
      </c>
      <c r="Z22" s="43" t="n">
        <f aca="false">SUM(Z5:Z21)</f>
        <v>3383</v>
      </c>
      <c r="AA22" s="42" t="n">
        <f aca="false">SUM(AA5:AA21)</f>
        <v>3285</v>
      </c>
      <c r="AB22" s="42" t="n">
        <f aca="false">SUM(AB5:AB21)</f>
        <v>3701</v>
      </c>
      <c r="AC22" s="42" t="n">
        <f aca="false">SUM(AC5:AC21)</f>
        <v>2859</v>
      </c>
      <c r="AD22" s="43" t="n">
        <f aca="false">SUM(AD5:AD21)</f>
        <v>4004</v>
      </c>
      <c r="AE22" s="42" t="n">
        <f aca="false">SUM(AE5:AE21)</f>
        <v>4173</v>
      </c>
      <c r="AF22" s="42" t="n">
        <f aca="false">SUM(AF5:AF21)</f>
        <v>4203</v>
      </c>
      <c r="AG22" s="42" t="n">
        <f aca="false">SUM(AG5:AG21)</f>
        <v>3471</v>
      </c>
      <c r="AH22" s="43" t="n">
        <f aca="false">SUM(AH5:AH21)</f>
        <v>4655</v>
      </c>
      <c r="AI22" s="42" t="n">
        <f aca="false">SUM(AI5:AI21)</f>
        <v>4724</v>
      </c>
      <c r="AJ22" s="42" t="n">
        <f aca="false">SUM(AJ5:AJ21)</f>
        <v>4852</v>
      </c>
      <c r="AK22" s="42" t="n">
        <f aca="false">SUM(AK5:AK21)</f>
        <v>3684</v>
      </c>
      <c r="AL22" s="43" t="n">
        <f aca="false">SUM(AL5:AL21)</f>
        <v>4672</v>
      </c>
      <c r="AM22" s="42" t="n">
        <f aca="false">SUM(AM5:AM21)</f>
        <v>4468</v>
      </c>
      <c r="AN22" s="42" t="n">
        <f aca="false">SUM(AN5:AN21)</f>
        <v>5382</v>
      </c>
      <c r="AO22" s="42" t="n">
        <f aca="false">SUM(AO5:AO21)</f>
        <v>3622</v>
      </c>
      <c r="AP22" s="43" t="n">
        <f aca="false">SUM(AP5:AP21)</f>
        <v>4753</v>
      </c>
      <c r="AQ22" s="42" t="n">
        <f aca="false">SUM(AQ5:AQ21)</f>
        <v>5030</v>
      </c>
      <c r="AR22" s="42" t="n">
        <f aca="false">SUM(AR5:AR21)</f>
        <v>5094</v>
      </c>
      <c r="AS22" s="42" t="n">
        <f aca="false">SUM(AS5:AS21)</f>
        <v>3417</v>
      </c>
      <c r="AT22" s="43" t="n">
        <f aca="false">SUM(AT5:AT21)</f>
        <v>4951</v>
      </c>
      <c r="AU22" s="42" t="n">
        <f aca="false">SUM(AU5:AU21)</f>
        <v>4998</v>
      </c>
      <c r="AV22" s="42" t="n">
        <f aca="false">SUM(AV5:AV21)</f>
        <v>5420</v>
      </c>
      <c r="AW22" s="42" t="n">
        <f aca="false">SUM(AW5:AW21)</f>
        <v>3793</v>
      </c>
      <c r="AX22" s="43" t="n">
        <f aca="false">SUM(AX5:AX21)</f>
        <v>5070</v>
      </c>
      <c r="AY22" s="42" t="n">
        <f aca="false">+C22+D22+E22+F22</f>
        <v>5534</v>
      </c>
      <c r="AZ22" s="42" t="n">
        <f aca="false">+G22+H22+I22+J22</f>
        <v>6104</v>
      </c>
      <c r="BA22" s="42" t="n">
        <f aca="false">+K22+L22+M22+N22</f>
        <v>6992</v>
      </c>
      <c r="BB22" s="42" t="n">
        <f aca="false">+O22+P22+Q22+R22</f>
        <v>9017</v>
      </c>
      <c r="BC22" s="42" t="n">
        <f aca="false">+S22+T22+U22+V22</f>
        <v>10214</v>
      </c>
      <c r="BD22" s="42" t="n">
        <f aca="false">+W22+X22+Y22+Z22</f>
        <v>12018</v>
      </c>
      <c r="BE22" s="42" t="n">
        <f aca="false">+AA22+AB22+AC22+AD22</f>
        <v>13849</v>
      </c>
      <c r="BF22" s="42" t="n">
        <f aca="false">+AE22+AF22+AG22+AH22</f>
        <v>16502</v>
      </c>
      <c r="BG22" s="42" t="n">
        <f aca="false">+AI22+AJ22+AK22+AL22</f>
        <v>17932</v>
      </c>
      <c r="BH22" s="42" t="n">
        <f aca="false">+AM22+AN22+AO22+AP22</f>
        <v>18225</v>
      </c>
      <c r="BI22" s="42" t="n">
        <f aca="false">+AQ22+AR22+AS22+AT22</f>
        <v>18492</v>
      </c>
      <c r="BJ22" s="42" t="n">
        <f aca="false">+AU22+AV22+AW22+AX22</f>
        <v>19281</v>
      </c>
    </row>
    <row r="25" customFormat="false" ht="39" hidden="false" customHeight="true" outlineLevel="0" collapsed="false">
      <c r="B25" s="93"/>
      <c r="C25" s="19" t="s">
        <v>681</v>
      </c>
      <c r="D25" s="19" t="s">
        <v>682</v>
      </c>
      <c r="E25" s="19" t="s">
        <v>683</v>
      </c>
      <c r="F25" s="45" t="s">
        <v>684</v>
      </c>
      <c r="G25" s="19" t="s">
        <v>114</v>
      </c>
      <c r="H25" s="19" t="s">
        <v>115</v>
      </c>
      <c r="I25" s="19" t="s">
        <v>116</v>
      </c>
      <c r="J25" s="45" t="s">
        <v>117</v>
      </c>
      <c r="K25" s="19" t="s">
        <v>118</v>
      </c>
      <c r="L25" s="19" t="s">
        <v>167</v>
      </c>
      <c r="M25" s="19" t="s">
        <v>168</v>
      </c>
      <c r="N25" s="45" t="s">
        <v>121</v>
      </c>
      <c r="O25" s="19" t="s">
        <v>122</v>
      </c>
      <c r="P25" s="19" t="s">
        <v>123</v>
      </c>
      <c r="Q25" s="19" t="s">
        <v>124</v>
      </c>
      <c r="R25" s="45" t="s">
        <v>125</v>
      </c>
      <c r="S25" s="19" t="s">
        <v>126</v>
      </c>
      <c r="T25" s="19" t="s">
        <v>127</v>
      </c>
      <c r="U25" s="19" t="s">
        <v>128</v>
      </c>
      <c r="V25" s="45" t="s">
        <v>129</v>
      </c>
      <c r="W25" s="19" t="s">
        <v>130</v>
      </c>
      <c r="X25" s="19" t="s">
        <v>131</v>
      </c>
      <c r="Y25" s="19" t="s">
        <v>132</v>
      </c>
      <c r="Z25" s="45" t="s">
        <v>133</v>
      </c>
      <c r="AA25" s="19" t="s">
        <v>134</v>
      </c>
      <c r="AB25" s="19" t="s">
        <v>135</v>
      </c>
      <c r="AC25" s="19" t="s">
        <v>136</v>
      </c>
      <c r="AD25" s="45" t="s">
        <v>137</v>
      </c>
      <c r="AE25" s="19" t="s">
        <v>138</v>
      </c>
      <c r="AF25" s="19" t="s">
        <v>139</v>
      </c>
      <c r="AG25" s="19" t="s">
        <v>140</v>
      </c>
      <c r="AH25" s="45" t="s">
        <v>141</v>
      </c>
      <c r="AI25" s="19" t="s">
        <v>142</v>
      </c>
      <c r="AJ25" s="19" t="s">
        <v>143</v>
      </c>
      <c r="AK25" s="19" t="s">
        <v>144</v>
      </c>
      <c r="AL25" s="45" t="s">
        <v>145</v>
      </c>
      <c r="AM25" s="19" t="s">
        <v>146</v>
      </c>
      <c r="AN25" s="19" t="s">
        <v>147</v>
      </c>
      <c r="AO25" s="19" t="s">
        <v>148</v>
      </c>
      <c r="AP25" s="45" t="s">
        <v>149</v>
      </c>
      <c r="AQ25" s="19" t="s">
        <v>150</v>
      </c>
      <c r="AR25" s="19" t="s">
        <v>151</v>
      </c>
      <c r="AS25" s="19" t="s">
        <v>152</v>
      </c>
      <c r="AT25" s="45" t="s">
        <v>153</v>
      </c>
      <c r="AU25" s="19" t="s">
        <v>154</v>
      </c>
      <c r="AV25" s="19" t="s">
        <v>155</v>
      </c>
      <c r="AW25" s="19" t="s">
        <v>156</v>
      </c>
      <c r="AX25" s="19" t="s">
        <v>157</v>
      </c>
      <c r="AY25" s="19" t="s">
        <v>158</v>
      </c>
      <c r="AZ25" s="19" t="s">
        <v>159</v>
      </c>
      <c r="BA25" s="19" t="s">
        <v>160</v>
      </c>
      <c r="BB25" s="19" t="s">
        <v>161</v>
      </c>
      <c r="BC25" s="19" t="s">
        <v>162</v>
      </c>
      <c r="BD25" s="19" t="s">
        <v>163</v>
      </c>
      <c r="BE25" s="19" t="s">
        <v>164</v>
      </c>
    </row>
    <row r="26" customFormat="false" ht="17.1" hidden="false" customHeight="true" outlineLevel="0" collapsed="false">
      <c r="B26" s="40" t="s">
        <v>92</v>
      </c>
      <c r="C26" s="60" t="n">
        <f aca="false">+(G5-C5)/C5</f>
        <v>0.115384615384615</v>
      </c>
      <c r="D26" s="60" t="n">
        <f aca="false">+(H5-D5)/D5</f>
        <v>0.0857142857142857</v>
      </c>
      <c r="E26" s="60" t="n">
        <f aca="false">+(I5-E5)/E5</f>
        <v>0.21656050955414</v>
      </c>
      <c r="F26" s="60" t="n">
        <f aca="false">+(J5-F5)/F5</f>
        <v>0.226315789473684</v>
      </c>
      <c r="G26" s="60" t="n">
        <f aca="false">+(K5-G5)/G5</f>
        <v>0.155172413793103</v>
      </c>
      <c r="H26" s="60" t="n">
        <f aca="false">+(L5-H5)/H5</f>
        <v>0.135964912280702</v>
      </c>
      <c r="I26" s="60" t="n">
        <f aca="false">+(M5-I5)/I5</f>
        <v>0.0994764397905759</v>
      </c>
      <c r="J26" s="60" t="n">
        <f aca="false">+(N5-J5)/J5</f>
        <v>0.218884120171674</v>
      </c>
      <c r="K26" s="60" t="n">
        <f aca="false">+(O5-K5)/K5</f>
        <v>0.123134328358209</v>
      </c>
      <c r="L26" s="60" t="n">
        <f aca="false">+(P5-L5)/L5</f>
        <v>0.544401544401544</v>
      </c>
      <c r="M26" s="60" t="n">
        <f aca="false">+(Q5-M5)/M5</f>
        <v>0.133333333333333</v>
      </c>
      <c r="N26" s="60" t="n">
        <f aca="false">+(R5-N5)/N5</f>
        <v>0.457746478873239</v>
      </c>
      <c r="O26" s="60" t="n">
        <f aca="false">+(S5-O5)/O5</f>
        <v>0.282392026578073</v>
      </c>
      <c r="P26" s="60" t="n">
        <f aca="false">+(T5-P5)/P5</f>
        <v>-0.0025</v>
      </c>
      <c r="Q26" s="60" t="n">
        <f aca="false">+(U5-Q5)/Q5</f>
        <v>0.256302521008403</v>
      </c>
      <c r="R26" s="60" t="n">
        <f aca="false">+(V5-R5)/R5</f>
        <v>0.070048309178744</v>
      </c>
      <c r="S26" s="60" t="n">
        <f aca="false">+(W5-S5)/S5</f>
        <v>0.155440414507772</v>
      </c>
      <c r="T26" s="60" t="n">
        <f aca="false">+(X5-T5)/T5</f>
        <v>0.323308270676692</v>
      </c>
      <c r="U26" s="60" t="n">
        <f aca="false">+(Y5-U5)/U5</f>
        <v>0.240802675585284</v>
      </c>
      <c r="V26" s="60" t="n">
        <f aca="false">+(Z5-V5)/V5</f>
        <v>0.248306997742664</v>
      </c>
      <c r="W26" s="60" t="n">
        <f aca="false">+(AA5-W5)/W5</f>
        <v>0.262331838565022</v>
      </c>
      <c r="X26" s="60" t="n">
        <f aca="false">+(AB5-X5)/X5</f>
        <v>0.236742424242424</v>
      </c>
      <c r="Y26" s="60" t="n">
        <f aca="false">+(AC5-Y5)/Y5</f>
        <v>0.326145552560647</v>
      </c>
      <c r="Z26" s="60" t="n">
        <f aca="false">+(AD5-Z5)/Z5</f>
        <v>0.296564195298372</v>
      </c>
      <c r="AA26" s="60" t="n">
        <f aca="false">+(AE5-AA5)/AA5</f>
        <v>0.378330373001776</v>
      </c>
      <c r="AB26" s="60" t="n">
        <f aca="false">+(AF5-AB5)/AB5</f>
        <v>0.116385911179173</v>
      </c>
      <c r="AC26" s="60" t="n">
        <f aca="false">+(AG5-AC5)/AC5</f>
        <v>0.266260162601626</v>
      </c>
      <c r="AD26" s="60" t="n">
        <f aca="false">+(AH5-AD5)/AD5</f>
        <v>0.262203626220363</v>
      </c>
      <c r="AE26" s="60" t="n">
        <f aca="false">+(AI5-AE5)/AE5</f>
        <v>0.247422680412371</v>
      </c>
      <c r="AF26" s="60" t="n">
        <f aca="false">+(AJ5-AF5)/AF5</f>
        <v>0.315500685871056</v>
      </c>
      <c r="AG26" s="60" t="n">
        <f aca="false">+(AK5-AG5)/AG5</f>
        <v>0.154093097913323</v>
      </c>
      <c r="AH26" s="60" t="n">
        <f aca="false">+(AL5-AH5)/AH5</f>
        <v>-0.0883977900552486</v>
      </c>
      <c r="AI26" s="60" t="n">
        <f aca="false">+(AM5-AI5)/AI5</f>
        <v>-0.152892561983471</v>
      </c>
      <c r="AJ26" s="60" t="n">
        <f aca="false">+(AN5-AJ5)/AJ5</f>
        <v>0.0166840458811262</v>
      </c>
      <c r="AK26" s="60" t="n">
        <f aca="false">+(AO5-AK5)/AK5</f>
        <v>-0.130737134909597</v>
      </c>
      <c r="AL26" s="60" t="n">
        <f aca="false">+(AP5-AL5)/AL5</f>
        <v>0.00727272727272727</v>
      </c>
      <c r="AM26" s="60" t="n">
        <f aca="false">+(AQ5-AM5)/AM5</f>
        <v>0.117073170731707</v>
      </c>
      <c r="AN26" s="60" t="n">
        <f aca="false">+(AR5-AN5)/AN5</f>
        <v>-0.0748717948717949</v>
      </c>
      <c r="AO26" s="60" t="n">
        <f aca="false">+(AS5-AO5)/AO5</f>
        <v>-0.0752</v>
      </c>
      <c r="AP26" s="60" t="n">
        <f aca="false">+(AT5-AP5)/AP5</f>
        <v>0.0830324909747293</v>
      </c>
      <c r="AQ26" s="60" t="n">
        <f aca="false">+(AU5-AQ5)/AQ5</f>
        <v>0.0141921397379913</v>
      </c>
      <c r="AR26" s="60" t="n">
        <f aca="false">+(AV5-AR5)/AR5</f>
        <v>0.098669623059867</v>
      </c>
      <c r="AS26" s="60" t="n">
        <f aca="false">+(AW5-AS5)/AS5</f>
        <v>0.382352941176471</v>
      </c>
      <c r="AT26" s="60" t="n">
        <f aca="false">+(AX5-AT5)/AT5</f>
        <v>0.0822222222222222</v>
      </c>
      <c r="AU26" s="60" t="n">
        <f aca="false">+(AZ5-AY5)/AY5</f>
        <v>0.155555555555556</v>
      </c>
      <c r="AV26" s="60" t="n">
        <f aca="false">+(BA5-AZ5)/AZ5</f>
        <v>0.154977375565611</v>
      </c>
      <c r="AW26" s="60" t="n">
        <f aca="false">+(BB5-BA5)/BA5</f>
        <v>0.325171400587659</v>
      </c>
      <c r="AX26" s="60" t="n">
        <f aca="false">+(BC5-BB5)/BB5</f>
        <v>0.12860310421286</v>
      </c>
      <c r="AY26" s="60" t="n">
        <f aca="false">+(BD5-BC5)/BC5</f>
        <v>0.242960052390308</v>
      </c>
      <c r="AZ26" s="60" t="n">
        <f aca="false">+(BE5-BD5)/BD5</f>
        <v>0.277660695468915</v>
      </c>
      <c r="BA26" s="60" t="n">
        <f aca="false">+(BF5-BE5)/BE5</f>
        <v>0.250721649484536</v>
      </c>
      <c r="BB26" s="60" t="n">
        <f aca="false">+(BG5-BF5)/BF5</f>
        <v>0.144411473788328</v>
      </c>
      <c r="BC26" s="60" t="n">
        <f aca="false">+(BH5-BG5)/BG5</f>
        <v>-0.0633823105733218</v>
      </c>
      <c r="BD26" s="60" t="n">
        <f aca="false">+(BI5-BH5)/BH5</f>
        <v>0.0138418948015995</v>
      </c>
      <c r="BE26" s="60" t="n">
        <f aca="false">+(BJ5-BI5)/BI5</f>
        <v>0.120449029126214</v>
      </c>
    </row>
    <row r="27" customFormat="false" ht="17.1" hidden="false" customHeight="true" outlineLevel="0" collapsed="false">
      <c r="B27" s="40" t="s">
        <v>93</v>
      </c>
      <c r="C27" s="60" t="n">
        <f aca="false">+(G6-C6)/C6</f>
        <v>-0.121951219512195</v>
      </c>
      <c r="D27" s="60" t="n">
        <f aca="false">+(H6-D6)/D6</f>
        <v>-0.268292682926829</v>
      </c>
      <c r="E27" s="60" t="n">
        <f aca="false">+(I6-E6)/E6</f>
        <v>-0.19047619047619</v>
      </c>
      <c r="F27" s="60" t="n">
        <f aca="false">+(J6-F6)/F6</f>
        <v>0.444444444444444</v>
      </c>
      <c r="G27" s="60" t="n">
        <f aca="false">+(K6-G6)/G6</f>
        <v>-0.0833333333333333</v>
      </c>
      <c r="H27" s="60" t="n">
        <f aca="false">+(L6-H6)/H6</f>
        <v>-0.233333333333333</v>
      </c>
      <c r="I27" s="60" t="n">
        <f aca="false">+(M6-I6)/I6</f>
        <v>-0.117647058823529</v>
      </c>
      <c r="J27" s="60" t="n">
        <f aca="false">+(N6-J6)/J6</f>
        <v>0.153846153846154</v>
      </c>
      <c r="K27" s="60" t="n">
        <f aca="false">+(O6-K6)/K6</f>
        <v>0.212121212121212</v>
      </c>
      <c r="L27" s="60" t="n">
        <f aca="false">+(P6-L6)/L6</f>
        <v>0.478260869565217</v>
      </c>
      <c r="M27" s="60" t="n">
        <f aca="false">+(Q6-M6)/M6</f>
        <v>0.533333333333333</v>
      </c>
      <c r="N27" s="60" t="n">
        <f aca="false">+(R6-N6)/N6</f>
        <v>0.2</v>
      </c>
      <c r="O27" s="60" t="n">
        <f aca="false">+(S6-O6)/O6</f>
        <v>0.3</v>
      </c>
      <c r="P27" s="60" t="n">
        <f aca="false">+(T6-P6)/P6</f>
        <v>0.882352941176471</v>
      </c>
      <c r="Q27" s="60" t="n">
        <f aca="false">+(U6-Q6)/Q6</f>
        <v>1</v>
      </c>
      <c r="R27" s="60" t="n">
        <f aca="false">+(V6-R6)/R6</f>
        <v>0.75</v>
      </c>
      <c r="S27" s="60" t="n">
        <f aca="false">+(W6-S6)/S6</f>
        <v>0.0576923076923077</v>
      </c>
      <c r="T27" s="60" t="n">
        <f aca="false">+(X6-T6)/T6</f>
        <v>0.03125</v>
      </c>
      <c r="U27" s="60" t="n">
        <f aca="false">+(Y6-U6)/U6</f>
        <v>-0.152173913043478</v>
      </c>
      <c r="V27" s="60" t="n">
        <f aca="false">+(Z6-V6)/V6</f>
        <v>-0.0634920634920635</v>
      </c>
      <c r="W27" s="60" t="n">
        <f aca="false">+(AA6-W6)/W6</f>
        <v>-0.0181818181818182</v>
      </c>
      <c r="X27" s="60" t="n">
        <f aca="false">+(AB6-X6)/X6</f>
        <v>0.136363636363636</v>
      </c>
      <c r="Y27" s="60" t="n">
        <f aca="false">+(AC6-Y6)/Y6</f>
        <v>1</v>
      </c>
      <c r="Z27" s="60" t="n">
        <f aca="false">+(AD6-Z6)/Z6</f>
        <v>0.0847457627118644</v>
      </c>
      <c r="AA27" s="60" t="n">
        <f aca="false">+(AE6-AA6)/AA6</f>
        <v>0.222222222222222</v>
      </c>
      <c r="AB27" s="60" t="n">
        <f aca="false">+(AF6-AB6)/AB6</f>
        <v>-0.0266666666666667</v>
      </c>
      <c r="AC27" s="60" t="n">
        <f aca="false">+(AG6-AC6)/AC6</f>
        <v>-0.153846153846154</v>
      </c>
      <c r="AD27" s="60" t="n">
        <f aca="false">+(AH6-AD6)/AD6</f>
        <v>0.40625</v>
      </c>
      <c r="AE27" s="60" t="n">
        <f aca="false">+(AI6-AE6)/AE6</f>
        <v>0.242424242424242</v>
      </c>
      <c r="AF27" s="60" t="n">
        <f aca="false">+(AJ6-AF6)/AF6</f>
        <v>0.424657534246575</v>
      </c>
      <c r="AG27" s="60" t="n">
        <f aca="false">+(AK6-AG6)/AG6</f>
        <v>0.0454545454545455</v>
      </c>
      <c r="AH27" s="60" t="n">
        <f aca="false">+(AL6-AH6)/AH6</f>
        <v>-0.111111111111111</v>
      </c>
      <c r="AI27" s="60" t="n">
        <f aca="false">+(AM6-AI6)/AI6</f>
        <v>0.0609756097560976</v>
      </c>
      <c r="AJ27" s="60" t="n">
        <f aca="false">+(AN6-AJ6)/AJ6</f>
        <v>0.0384615384615385</v>
      </c>
      <c r="AK27" s="60" t="n">
        <f aca="false">+(AO6-AK6)/AK6</f>
        <v>0.231884057971014</v>
      </c>
      <c r="AL27" s="60" t="n">
        <f aca="false">+(AP6-AL6)/AL6</f>
        <v>0.325</v>
      </c>
      <c r="AM27" s="60" t="n">
        <f aca="false">+(AQ6-AM6)/AM6</f>
        <v>0.333333333333333</v>
      </c>
      <c r="AN27" s="60" t="n">
        <f aca="false">+(AR6-AN6)/AN6</f>
        <v>-0.0462962962962963</v>
      </c>
      <c r="AO27" s="60" t="n">
        <f aca="false">+(AS6-AO6)/AO6</f>
        <v>-0.117647058823529</v>
      </c>
      <c r="AP27" s="60" t="n">
        <f aca="false">+(AT6-AP6)/AP6</f>
        <v>0.0188679245283019</v>
      </c>
      <c r="AQ27" s="60" t="n">
        <f aca="false">+(AU6-AQ6)/AQ6</f>
        <v>-0.137931034482759</v>
      </c>
      <c r="AR27" s="60" t="n">
        <f aca="false">+(AV6-AR6)/AR6</f>
        <v>0.174757281553398</v>
      </c>
      <c r="AS27" s="60" t="n">
        <f aca="false">+(AW6-AS6)/AS6</f>
        <v>-0.466666666666667</v>
      </c>
      <c r="AT27" s="60" t="n">
        <f aca="false">+(AX6-AT6)/AT6</f>
        <v>0.0740740740740741</v>
      </c>
      <c r="AU27" s="60" t="n">
        <f aca="false">+(AZ6-AY6)/AY6</f>
        <v>-0.0991735537190083</v>
      </c>
      <c r="AV27" s="60" t="n">
        <f aca="false">+(BA6-AZ6)/AZ6</f>
        <v>-0.073394495412844</v>
      </c>
      <c r="AW27" s="60" t="n">
        <f aca="false">+(BB6-BA6)/BA6</f>
        <v>0.316831683168317</v>
      </c>
      <c r="AX27" s="60" t="n">
        <f aca="false">+(BC6-BB6)/BB6</f>
        <v>0.691729323308271</v>
      </c>
      <c r="AY27" s="60" t="n">
        <f aca="false">+(BD6-BC6)/BC6</f>
        <v>-0.0266666666666667</v>
      </c>
      <c r="AZ27" s="60" t="n">
        <f aca="false">+(BE6-BD6)/BD6</f>
        <v>0.237442922374429</v>
      </c>
      <c r="BA27" s="60" t="n">
        <f aca="false">+(BF6-BE6)/BE6</f>
        <v>0.0885608856088561</v>
      </c>
      <c r="BB27" s="60" t="n">
        <f aca="false">+(BG6-BF6)/BF6</f>
        <v>0.135593220338983</v>
      </c>
      <c r="BC27" s="60" t="n">
        <f aca="false">+(BH6-BG6)/BG6</f>
        <v>0.152238805970149</v>
      </c>
      <c r="BD27" s="60" t="n">
        <f aca="false">+(BI6-BH6)/BH6</f>
        <v>0.0414507772020725</v>
      </c>
      <c r="BE27" s="60" t="n">
        <f aca="false">+(BJ6-BI6)/BI6</f>
        <v>-0.0621890547263682</v>
      </c>
    </row>
    <row r="28" customFormat="false" ht="17.1" hidden="false" customHeight="true" outlineLevel="0" collapsed="false">
      <c r="B28" s="40" t="s">
        <v>94</v>
      </c>
      <c r="C28" s="60" t="n">
        <f aca="false">+(G7-C7)/C7</f>
        <v>-0.586206896551724</v>
      </c>
      <c r="D28" s="60" t="n">
        <f aca="false">+(H7-D7)/D7</f>
        <v>0.470588235294118</v>
      </c>
      <c r="E28" s="60" t="n">
        <f aca="false">+(I7-E7)/E7</f>
        <v>-0.263157894736842</v>
      </c>
      <c r="F28" s="60" t="n">
        <f aca="false">+(J7-F7)/F7</f>
        <v>0.0740740740740741</v>
      </c>
      <c r="G28" s="60" t="n">
        <f aca="false">+(K7-G7)/G7</f>
        <v>0.666666666666667</v>
      </c>
      <c r="H28" s="60" t="n">
        <f aca="false">+(L7-H7)/H7</f>
        <v>-0.24</v>
      </c>
      <c r="I28" s="60" t="n">
        <f aca="false">+(M7-I7)/I7</f>
        <v>0.857142857142857</v>
      </c>
      <c r="J28" s="60" t="n">
        <f aca="false">+(N7-J7)/J7</f>
        <v>-0.172413793103448</v>
      </c>
      <c r="K28" s="60" t="n">
        <f aca="false">+(O7-K7)/K7</f>
        <v>1.35</v>
      </c>
      <c r="L28" s="60" t="n">
        <f aca="false">+(P7-L7)/L7</f>
        <v>0.947368421052632</v>
      </c>
      <c r="M28" s="60" t="n">
        <f aca="false">+(Q7-M7)/M7</f>
        <v>-0.192307692307692</v>
      </c>
      <c r="N28" s="60" t="n">
        <f aca="false">+(R7-N7)/N7</f>
        <v>0.875</v>
      </c>
      <c r="O28" s="60" t="n">
        <f aca="false">+(S7-O7)/O7</f>
        <v>0.212765957446808</v>
      </c>
      <c r="P28" s="60" t="n">
        <f aca="false">+(T7-P7)/P7</f>
        <v>0.216216216216216</v>
      </c>
      <c r="Q28" s="60" t="n">
        <f aca="false">+(U7-Q7)/Q7</f>
        <v>0.80952380952381</v>
      </c>
      <c r="R28" s="60" t="n">
        <f aca="false">+(V7-R7)/R7</f>
        <v>0.0888888888888889</v>
      </c>
      <c r="S28" s="60" t="n">
        <f aca="false">+(W7-S7)/S7</f>
        <v>-0.0350877192982456</v>
      </c>
      <c r="T28" s="60" t="n">
        <f aca="false">+(X7-T7)/T7</f>
        <v>0.488888888888889</v>
      </c>
      <c r="U28" s="60" t="n">
        <f aca="false">+(Y7-U7)/U7</f>
        <v>0.447368421052632</v>
      </c>
      <c r="V28" s="60" t="n">
        <f aca="false">+(Z7-V7)/V7</f>
        <v>0.346938775510204</v>
      </c>
      <c r="W28" s="60" t="n">
        <f aca="false">+(AA7-W7)/W7</f>
        <v>0.327272727272727</v>
      </c>
      <c r="X28" s="60" t="n">
        <f aca="false">+(AB7-X7)/X7</f>
        <v>0.0597014925373134</v>
      </c>
      <c r="Y28" s="60" t="n">
        <f aca="false">+(AC7-Y7)/Y7</f>
        <v>0.0727272727272727</v>
      </c>
      <c r="Z28" s="60" t="n">
        <f aca="false">+(AD7-Z7)/Z7</f>
        <v>0.287878787878788</v>
      </c>
      <c r="AA28" s="60" t="n">
        <f aca="false">+(AE7-AA7)/AA7</f>
        <v>0.10958904109589</v>
      </c>
      <c r="AB28" s="60" t="n">
        <f aca="false">+(AF7-AB7)/AB7</f>
        <v>0.211267605633803</v>
      </c>
      <c r="AC28" s="60" t="n">
        <f aca="false">+(AG7-AC7)/AC7</f>
        <v>-0.0677966101694915</v>
      </c>
      <c r="AD28" s="60" t="n">
        <f aca="false">+(AH7-AD7)/AD7</f>
        <v>0.376470588235294</v>
      </c>
      <c r="AE28" s="60" t="n">
        <f aca="false">+(AI7-AE7)/AE7</f>
        <v>0.382716049382716</v>
      </c>
      <c r="AF28" s="60" t="n">
        <f aca="false">+(AJ7-AF7)/AF7</f>
        <v>0.290697674418605</v>
      </c>
      <c r="AG28" s="60" t="n">
        <f aca="false">+(AK7-AG7)/AG7</f>
        <v>0.454545454545455</v>
      </c>
      <c r="AH28" s="60" t="n">
        <f aca="false">+(AL7-AH7)/AH7</f>
        <v>-0.145299145299145</v>
      </c>
      <c r="AI28" s="60" t="n">
        <f aca="false">+(AM7-AI7)/AI7</f>
        <v>-0.0625</v>
      </c>
      <c r="AJ28" s="60" t="n">
        <f aca="false">+(AN7-AJ7)/AJ7</f>
        <v>0.153153153153153</v>
      </c>
      <c r="AK28" s="60" t="n">
        <f aca="false">+(AO7-AK7)/AK7</f>
        <v>-0.1875</v>
      </c>
      <c r="AL28" s="60" t="n">
        <f aca="false">+(AP7-AL7)/AL7</f>
        <v>0.24</v>
      </c>
      <c r="AM28" s="60" t="n">
        <f aca="false">+(AQ7-AM7)/AM7</f>
        <v>0.0761904761904762</v>
      </c>
      <c r="AN28" s="60" t="n">
        <f aca="false">+(AR7-AN7)/AN7</f>
        <v>-0.0703125</v>
      </c>
      <c r="AO28" s="60" t="n">
        <f aca="false">+(AS7-AO7)/AO7</f>
        <v>-0.107692307692308</v>
      </c>
      <c r="AP28" s="60" t="n">
        <f aca="false">+(AT7-AP7)/AP7</f>
        <v>-0.00806451612903226</v>
      </c>
      <c r="AQ28" s="60" t="n">
        <f aca="false">+(AU7-AQ7)/AQ7</f>
        <v>-0.0530973451327434</v>
      </c>
      <c r="AR28" s="60" t="n">
        <f aca="false">+(AV7-AR7)/AR7</f>
        <v>-0.109243697478992</v>
      </c>
      <c r="AS28" s="60" t="n">
        <f aca="false">+(AW7-AS7)/AS7</f>
        <v>0.172413793103448</v>
      </c>
      <c r="AT28" s="60" t="n">
        <f aca="false">+(AX7-AT7)/AT7</f>
        <v>-0.032520325203252</v>
      </c>
      <c r="AU28" s="60" t="n">
        <f aca="false">+(AZ7-AY7)/AY7</f>
        <v>-0.130434782608696</v>
      </c>
      <c r="AV28" s="60" t="n">
        <f aca="false">+(BA7-AZ7)/AZ7</f>
        <v>0.1125</v>
      </c>
      <c r="AW28" s="60" t="n">
        <f aca="false">+(BB7-BA7)/BA7</f>
        <v>0.685393258426966</v>
      </c>
      <c r="AX28" s="60" t="n">
        <f aca="false">+(BC7-BB7)/BB7</f>
        <v>0.26</v>
      </c>
      <c r="AY28" s="60" t="n">
        <f aca="false">+(BD7-BC7)/BC7</f>
        <v>0.285714285714286</v>
      </c>
      <c r="AZ28" s="60" t="n">
        <f aca="false">+(BE7-BD7)/BD7</f>
        <v>0.185185185185185</v>
      </c>
      <c r="BA28" s="60" t="n">
        <f aca="false">+(BF7-BE7)/BE7</f>
        <v>0.177083333333333</v>
      </c>
      <c r="BB28" s="60" t="n">
        <f aca="false">+(BG7-BF7)/BF7</f>
        <v>0.188790560471976</v>
      </c>
      <c r="BC28" s="60" t="n">
        <f aca="false">+(BH7-BG7)/BG7</f>
        <v>0.0471464019851117</v>
      </c>
      <c r="BD28" s="60" t="n">
        <f aca="false">+(BI7-BH7)/BH7</f>
        <v>-0.0213270142180095</v>
      </c>
      <c r="BE28" s="60" t="n">
        <f aca="false">+(BJ7-BI7)/BI7</f>
        <v>-0.0314769975786925</v>
      </c>
    </row>
    <row r="29" customFormat="false" ht="17.1" hidden="false" customHeight="true" outlineLevel="0" collapsed="false">
      <c r="B29" s="40" t="s">
        <v>95</v>
      </c>
      <c r="C29" s="60" t="n">
        <f aca="false">+(G8-C8)/C8</f>
        <v>-0.354166666666667</v>
      </c>
      <c r="D29" s="60" t="n">
        <f aca="false">+(H8-D8)/D8</f>
        <v>-0.010752688172043</v>
      </c>
      <c r="E29" s="60" t="n">
        <f aca="false">+(I8-E8)/E8</f>
        <v>0.288461538461538</v>
      </c>
      <c r="F29" s="60" t="n">
        <f aca="false">+(J8-F8)/F8</f>
        <v>0.0689655172413793</v>
      </c>
      <c r="G29" s="60" t="n">
        <f aca="false">+(K8-G8)/G8</f>
        <v>0.451612903225806</v>
      </c>
      <c r="H29" s="60" t="n">
        <f aca="false">+(L8-H8)/H8</f>
        <v>0</v>
      </c>
      <c r="I29" s="60" t="n">
        <f aca="false">+(M8-I8)/I8</f>
        <v>0.104477611940299</v>
      </c>
      <c r="J29" s="60" t="n">
        <f aca="false">+(N8-J8)/J8</f>
        <v>0.204301075268817</v>
      </c>
      <c r="K29" s="60" t="n">
        <f aca="false">+(O8-K8)/K8</f>
        <v>-0.0444444444444444</v>
      </c>
      <c r="L29" s="60" t="n">
        <f aca="false">+(P8-L8)/L8</f>
        <v>0.108695652173913</v>
      </c>
      <c r="M29" s="60" t="n">
        <f aca="false">+(Q8-M8)/M8</f>
        <v>0.27027027027027</v>
      </c>
      <c r="N29" s="60" t="n">
        <f aca="false">+(R8-N8)/N8</f>
        <v>-0.107142857142857</v>
      </c>
      <c r="O29" s="60" t="n">
        <f aca="false">+(S8-O8)/O8</f>
        <v>0.383720930232558</v>
      </c>
      <c r="P29" s="60" t="n">
        <f aca="false">+(T8-P8)/P8</f>
        <v>0</v>
      </c>
      <c r="Q29" s="60" t="n">
        <f aca="false">+(U8-Q8)/Q8</f>
        <v>-0.148936170212766</v>
      </c>
      <c r="R29" s="60" t="n">
        <f aca="false">+(V8-R8)/R8</f>
        <v>0.03</v>
      </c>
      <c r="S29" s="60" t="n">
        <f aca="false">+(W8-S8)/S8</f>
        <v>-0.0420168067226891</v>
      </c>
      <c r="T29" s="60" t="n">
        <f aca="false">+(X8-T8)/T8</f>
        <v>0.127450980392157</v>
      </c>
      <c r="U29" s="60" t="n">
        <f aca="false">+(Y8-U8)/U8</f>
        <v>0.1375</v>
      </c>
      <c r="V29" s="60" t="n">
        <f aca="false">+(Z8-V8)/V8</f>
        <v>0.436893203883495</v>
      </c>
      <c r="W29" s="60" t="n">
        <f aca="false">+(AA8-W8)/W8</f>
        <v>0.105263157894737</v>
      </c>
      <c r="X29" s="60" t="n">
        <f aca="false">+(AB8-X8)/X8</f>
        <v>0.330434782608696</v>
      </c>
      <c r="Y29" s="60" t="n">
        <f aca="false">+(AC8-Y8)/Y8</f>
        <v>0.10989010989011</v>
      </c>
      <c r="Z29" s="60" t="n">
        <f aca="false">+(AD8-Z8)/Z8</f>
        <v>0.0675675675675676</v>
      </c>
      <c r="AA29" s="60" t="n">
        <f aca="false">+(AE8-AA8)/AA8</f>
        <v>0.261904761904762</v>
      </c>
      <c r="AB29" s="60" t="n">
        <f aca="false">+(AF8-AB8)/AB8</f>
        <v>-0.0065359477124183</v>
      </c>
      <c r="AC29" s="60" t="n">
        <f aca="false">+(AG8-AC8)/AC8</f>
        <v>0.277227722772277</v>
      </c>
      <c r="AD29" s="60" t="n">
        <f aca="false">+(AH8-AD8)/AD8</f>
        <v>0.113924050632911</v>
      </c>
      <c r="AE29" s="60" t="n">
        <f aca="false">+(AI8-AE8)/AE8</f>
        <v>0.050314465408805</v>
      </c>
      <c r="AF29" s="60" t="n">
        <f aca="false">+(AJ8-AF8)/AF8</f>
        <v>0.151315789473684</v>
      </c>
      <c r="AG29" s="60" t="n">
        <f aca="false">+(AK8-AG8)/AG8</f>
        <v>-0.0155038759689922</v>
      </c>
      <c r="AH29" s="60" t="n">
        <f aca="false">+(AL8-AH8)/AH8</f>
        <v>-0.0170454545454545</v>
      </c>
      <c r="AI29" s="60" t="n">
        <f aca="false">+(AM8-AI8)/AI8</f>
        <v>-0.149700598802395</v>
      </c>
      <c r="AJ29" s="60" t="n">
        <f aca="false">+(AN8-AJ8)/AJ8</f>
        <v>-0.00571428571428571</v>
      </c>
      <c r="AK29" s="60" t="n">
        <f aca="false">+(AO8-AK8)/AK8</f>
        <v>0.0236220472440945</v>
      </c>
      <c r="AL29" s="60" t="n">
        <f aca="false">+(AP8-AL8)/AL8</f>
        <v>-0.0635838150289017</v>
      </c>
      <c r="AM29" s="60" t="n">
        <f aca="false">+(AQ8-AM8)/AM8</f>
        <v>0.190140845070423</v>
      </c>
      <c r="AN29" s="60" t="n">
        <f aca="false">+(AR8-AN8)/AN8</f>
        <v>-0.0229885057471264</v>
      </c>
      <c r="AO29" s="60" t="n">
        <f aca="false">+(AS8-AO8)/AO8</f>
        <v>-0.0307692307692308</v>
      </c>
      <c r="AP29" s="60" t="n">
        <f aca="false">+(AT8-AP8)/AP8</f>
        <v>0.265432098765432</v>
      </c>
      <c r="AQ29" s="60" t="n">
        <f aca="false">+(AU8-AQ8)/AQ8</f>
        <v>0.136094674556213</v>
      </c>
      <c r="AR29" s="60" t="n">
        <f aca="false">+(AV8-AR8)/AR8</f>
        <v>0.176470588235294</v>
      </c>
      <c r="AS29" s="60" t="n">
        <f aca="false">+(AW8-AS8)/AS8</f>
        <v>-0.0238095238095238</v>
      </c>
      <c r="AT29" s="60" t="n">
        <f aca="false">+(AX8-AT8)/AT8</f>
        <v>-0.2</v>
      </c>
      <c r="AU29" s="60" t="n">
        <f aca="false">+(AZ8-AY8)/AY8</f>
        <v>-0.0426829268292683</v>
      </c>
      <c r="AV29" s="60" t="n">
        <f aca="false">+(BA8-AZ8)/AZ8</f>
        <v>0.171974522292994</v>
      </c>
      <c r="AW29" s="60" t="n">
        <f aca="false">+(BB8-BA8)/BA8</f>
        <v>0.0380434782608696</v>
      </c>
      <c r="AX29" s="60" t="n">
        <f aca="false">+(BC8-BB8)/BB8</f>
        <v>0.0575916230366492</v>
      </c>
      <c r="AY29" s="60" t="n">
        <f aca="false">+(BD8-BC8)/BC8</f>
        <v>0.158415841584158</v>
      </c>
      <c r="AZ29" s="60" t="n">
        <f aca="false">+(BE8-BD8)/BD8</f>
        <v>0.14957264957265</v>
      </c>
      <c r="BA29" s="60" t="n">
        <f aca="false">+(BF8-BE8)/BE8</f>
        <v>0.144981412639405</v>
      </c>
      <c r="BB29" s="60" t="n">
        <f aca="false">+(BG8-BF8)/BF8</f>
        <v>0.0422077922077922</v>
      </c>
      <c r="BC29" s="60" t="n">
        <f aca="false">+(BH8-BG8)/BG8</f>
        <v>-0.0529595015576324</v>
      </c>
      <c r="BD29" s="60" t="n">
        <f aca="false">+(BI8-BH8)/BH8</f>
        <v>0.101973684210526</v>
      </c>
      <c r="BE29" s="60" t="n">
        <f aca="false">+(BJ8-BI8)/BI8</f>
        <v>0.0134328358208955</v>
      </c>
    </row>
    <row r="30" customFormat="false" ht="17.1" hidden="false" customHeight="true" outlineLevel="0" collapsed="false">
      <c r="B30" s="40" t="s">
        <v>96</v>
      </c>
      <c r="C30" s="60" t="n">
        <f aca="false">+(G9-C9)/C9</f>
        <v>0.329896907216495</v>
      </c>
      <c r="D30" s="60" t="n">
        <f aca="false">+(H9-D9)/D9</f>
        <v>0.330645161290323</v>
      </c>
      <c r="E30" s="60" t="n">
        <f aca="false">+(I9-E9)/E9</f>
        <v>0.11304347826087</v>
      </c>
      <c r="F30" s="60" t="n">
        <f aca="false">+(J9-F9)/F9</f>
        <v>-0.137254901960784</v>
      </c>
      <c r="G30" s="60" t="n">
        <f aca="false">+(K9-G9)/G9</f>
        <v>0.0465116279069768</v>
      </c>
      <c r="H30" s="60" t="n">
        <f aca="false">+(L9-H9)/H9</f>
        <v>-0.0181818181818182</v>
      </c>
      <c r="I30" s="60" t="n">
        <f aca="false">+(M9-I9)/I9</f>
        <v>-0.0234375</v>
      </c>
      <c r="J30" s="60" t="n">
        <f aca="false">+(N9-J9)/J9</f>
        <v>0.409090909090909</v>
      </c>
      <c r="K30" s="60" t="n">
        <f aca="false">+(O9-K9)/K9</f>
        <v>0.6</v>
      </c>
      <c r="L30" s="60" t="n">
        <f aca="false">+(P9-L9)/L9</f>
        <v>0.604938271604938</v>
      </c>
      <c r="M30" s="60" t="n">
        <f aca="false">+(Q9-M9)/M9</f>
        <v>0.296</v>
      </c>
      <c r="N30" s="60" t="n">
        <f aca="false">+(R9-N9)/N9</f>
        <v>0.225806451612903</v>
      </c>
      <c r="O30" s="60" t="n">
        <f aca="false">+(S9-O9)/O9</f>
        <v>0.0138888888888889</v>
      </c>
      <c r="P30" s="60" t="n">
        <f aca="false">+(T9-P9)/P9</f>
        <v>0.157692307692308</v>
      </c>
      <c r="Q30" s="60" t="n">
        <f aca="false">+(U9-Q9)/Q9</f>
        <v>0.253086419753086</v>
      </c>
      <c r="R30" s="60" t="n">
        <f aca="false">+(V9-R9)/R9</f>
        <v>0.105263157894737</v>
      </c>
      <c r="S30" s="60" t="n">
        <f aca="false">+(W9-S9)/S9</f>
        <v>0.223744292237443</v>
      </c>
      <c r="T30" s="60" t="n">
        <f aca="false">+(X9-T9)/T9</f>
        <v>0.109634551495017</v>
      </c>
      <c r="U30" s="60" t="n">
        <f aca="false">+(Y9-U9)/U9</f>
        <v>0.246305418719212</v>
      </c>
      <c r="V30" s="60" t="n">
        <f aca="false">+(Z9-V9)/V9</f>
        <v>0.329365079365079</v>
      </c>
      <c r="W30" s="60" t="n">
        <f aca="false">+(AA9-W9)/W9</f>
        <v>0.358208955223881</v>
      </c>
      <c r="X30" s="60" t="n">
        <f aca="false">+(AB9-X9)/X9</f>
        <v>0.224550898203593</v>
      </c>
      <c r="Y30" s="60" t="n">
        <f aca="false">+(AC9-Y9)/Y9</f>
        <v>0.213438735177866</v>
      </c>
      <c r="Z30" s="60" t="n">
        <f aca="false">+(AD9-Z9)/Z9</f>
        <v>0.256716417910448</v>
      </c>
      <c r="AA30" s="60" t="n">
        <f aca="false">+(AE9-AA9)/AA9</f>
        <v>0.351648351648352</v>
      </c>
      <c r="AB30" s="60" t="n">
        <f aca="false">+(AF9-AB9)/AB9</f>
        <v>0.23960880195599</v>
      </c>
      <c r="AC30" s="60" t="n">
        <f aca="false">+(AG9-AC9)/AC9</f>
        <v>0.361563517915309</v>
      </c>
      <c r="AD30" s="60" t="n">
        <f aca="false">+(AH9-AD9)/AD9</f>
        <v>0.204275534441805</v>
      </c>
      <c r="AE30" s="60" t="n">
        <f aca="false">+(AI9-AE9)/AE9</f>
        <v>0.0752032520325203</v>
      </c>
      <c r="AF30" s="60" t="n">
        <f aca="false">+(AJ9-AF9)/AF9</f>
        <v>-0.0552268244575937</v>
      </c>
      <c r="AG30" s="60" t="n">
        <f aca="false">+(AK9-AG9)/AG9</f>
        <v>-0.157894736842105</v>
      </c>
      <c r="AH30" s="60" t="n">
        <f aca="false">+(AL9-AH9)/AH9</f>
        <v>-0.142011834319527</v>
      </c>
      <c r="AI30" s="60" t="n">
        <f aca="false">+(AM9-AI9)/AI9</f>
        <v>-0.311909262759924</v>
      </c>
      <c r="AJ30" s="60" t="n">
        <f aca="false">+(AN9-AJ9)/AJ9</f>
        <v>-0.00626304801670146</v>
      </c>
      <c r="AK30" s="60" t="n">
        <f aca="false">+(AO9-AK9)/AK9</f>
        <v>-0.0454545454545455</v>
      </c>
      <c r="AL30" s="60" t="n">
        <f aca="false">+(AP9-AL9)/AL9</f>
        <v>-0.0252873563218391</v>
      </c>
      <c r="AM30" s="60" t="n">
        <f aca="false">+(AQ9-AM9)/AM9</f>
        <v>0.00824175824175824</v>
      </c>
      <c r="AN30" s="60" t="n">
        <f aca="false">+(AR9-AN9)/AN9</f>
        <v>-0.195378151260504</v>
      </c>
      <c r="AO30" s="60" t="n">
        <f aca="false">+(AS9-AO9)/AO9</f>
        <v>-0.119047619047619</v>
      </c>
      <c r="AP30" s="60" t="n">
        <f aca="false">+(AT9-AP9)/AP9</f>
        <v>-0.108490566037736</v>
      </c>
      <c r="AQ30" s="60" t="n">
        <f aca="false">+(AU9-AQ9)/AQ9</f>
        <v>0.0463215258855586</v>
      </c>
      <c r="AR30" s="60" t="n">
        <f aca="false">+(AV9-AR9)/AR9</f>
        <v>0.180156657963446</v>
      </c>
      <c r="AS30" s="60" t="n">
        <f aca="false">+(AW9-AS9)/AS9</f>
        <v>-0.0304054054054054</v>
      </c>
      <c r="AT30" s="60" t="n">
        <f aca="false">+(AX9-AT9)/AT9</f>
        <v>-0.0555555555555556</v>
      </c>
      <c r="AU30" s="60" t="n">
        <f aca="false">+(AZ9-AY9)/AY9</f>
        <v>0.132924335378323</v>
      </c>
      <c r="AV30" s="60" t="n">
        <f aca="false">+(BA9-AZ9)/AZ9</f>
        <v>0.0974729241877256</v>
      </c>
      <c r="AW30" s="60" t="n">
        <f aca="false">+(BB9-BA9)/BA9</f>
        <v>0.424342105263158</v>
      </c>
      <c r="AX30" s="60" t="n">
        <f aca="false">+(BC9-BB9)/BB9</f>
        <v>0.125866050808314</v>
      </c>
      <c r="AY30" s="60" t="n">
        <f aca="false">+(BD9-BC9)/BC9</f>
        <v>0.22051282051282</v>
      </c>
      <c r="AZ30" s="60" t="n">
        <f aca="false">+(BE9-BD9)/BD9</f>
        <v>0.261344537815126</v>
      </c>
      <c r="BA30" s="60" t="n">
        <f aca="false">+(BF9-BE9)/BE9</f>
        <v>0.281812125249833</v>
      </c>
      <c r="BB30" s="60" t="n">
        <f aca="false">+(BG9-BF9)/BF9</f>
        <v>-0.067047817047817</v>
      </c>
      <c r="BC30" s="60" t="n">
        <f aca="false">+(BH9-BG9)/BG9</f>
        <v>-0.108635097493036</v>
      </c>
      <c r="BD30" s="60" t="n">
        <f aca="false">+(BI9-BH9)/BH9</f>
        <v>-0.11</v>
      </c>
      <c r="BE30" s="60" t="n">
        <f aca="false">+(BJ9-BI9)/BI9</f>
        <v>0.0393258426966292</v>
      </c>
    </row>
    <row r="31" customFormat="false" ht="17.1" hidden="false" customHeight="true" outlineLevel="0" collapsed="false">
      <c r="B31" s="40" t="s">
        <v>97</v>
      </c>
      <c r="C31" s="60" t="n">
        <f aca="false">+(G10-C10)/C10</f>
        <v>-0.31578947368421</v>
      </c>
      <c r="D31" s="60" t="n">
        <f aca="false">+(H10-D10)/D10</f>
        <v>0</v>
      </c>
      <c r="E31" s="60" t="n">
        <f aca="false">+(I10-E10)/E10</f>
        <v>0.875</v>
      </c>
      <c r="F31" s="60" t="n">
        <f aca="false">+(J10-F10)/F10</f>
        <v>0.0909090909090909</v>
      </c>
      <c r="G31" s="60" t="n">
        <f aca="false">+(K10-G10)/G10</f>
        <v>-0.153846153846154</v>
      </c>
      <c r="H31" s="60" t="n">
        <f aca="false">+(L10-H10)/H10</f>
        <v>0.666666666666667</v>
      </c>
      <c r="I31" s="60" t="n">
        <f aca="false">+(M10-I10)/I10</f>
        <v>-0.266666666666667</v>
      </c>
      <c r="J31" s="60" t="n">
        <f aca="false">+(N10-J10)/J10</f>
        <v>0.416666666666667</v>
      </c>
      <c r="K31" s="60" t="n">
        <f aca="false">+(O10-K10)/K10</f>
        <v>-0.363636363636364</v>
      </c>
      <c r="L31" s="60" t="n">
        <f aca="false">+(P10-L10)/L10</f>
        <v>-0.3</v>
      </c>
      <c r="M31" s="60" t="n">
        <f aca="false">+(Q10-M10)/M10</f>
        <v>0.181818181818182</v>
      </c>
      <c r="N31" s="60" t="n">
        <f aca="false">+(R10-N10)/N10</f>
        <v>0.235294117647059</v>
      </c>
      <c r="O31" s="60" t="n">
        <f aca="false">+(S10-O10)/O10</f>
        <v>1.85714285714286</v>
      </c>
      <c r="P31" s="60" t="n">
        <f aca="false">+(T10-P10)/P10</f>
        <v>0.571428571428571</v>
      </c>
      <c r="Q31" s="60" t="n">
        <f aca="false">+(U10-Q10)/Q10</f>
        <v>0.692307692307692</v>
      </c>
      <c r="R31" s="60" t="n">
        <f aca="false">+(V10-R10)/R10</f>
        <v>0.142857142857143</v>
      </c>
      <c r="S31" s="60" t="n">
        <f aca="false">+(W10-S10)/S10</f>
        <v>0.3</v>
      </c>
      <c r="T31" s="60" t="n">
        <f aca="false">+(X10-T10)/T10</f>
        <v>0.454545454545455</v>
      </c>
      <c r="U31" s="60" t="n">
        <f aca="false">+(Y10-U10)/U10</f>
        <v>0.227272727272727</v>
      </c>
      <c r="V31" s="60" t="n">
        <f aca="false">+(Z10-V10)/V10</f>
        <v>0.5</v>
      </c>
      <c r="W31" s="60" t="n">
        <f aca="false">+(AA10-W10)/W10</f>
        <v>0.653846153846154</v>
      </c>
      <c r="X31" s="60" t="n">
        <f aca="false">+(AB10-X10)/X10</f>
        <v>0.40625</v>
      </c>
      <c r="Y31" s="60" t="n">
        <f aca="false">+(AC10-Y10)/Y10</f>
        <v>-0.037037037037037</v>
      </c>
      <c r="Z31" s="60" t="n">
        <f aca="false">+(AD10-Z10)/Z10</f>
        <v>0.138888888888889</v>
      </c>
      <c r="AA31" s="60" t="n">
        <f aca="false">+(AE10-AA10)/AA10</f>
        <v>0.0465116279069768</v>
      </c>
      <c r="AB31" s="60" t="n">
        <f aca="false">+(AF10-AB10)/AB10</f>
        <v>-0.133333333333333</v>
      </c>
      <c r="AC31" s="60" t="n">
        <f aca="false">+(AG10-AC10)/AC10</f>
        <v>0.576923076923077</v>
      </c>
      <c r="AD31" s="60" t="n">
        <f aca="false">+(AH10-AD10)/AD10</f>
        <v>0.195121951219512</v>
      </c>
      <c r="AE31" s="60" t="n">
        <f aca="false">+(AI10-AE10)/AE10</f>
        <v>0.222222222222222</v>
      </c>
      <c r="AF31" s="60" t="n">
        <f aca="false">+(AJ10-AF10)/AF10</f>
        <v>0.179487179487179</v>
      </c>
      <c r="AG31" s="60" t="n">
        <f aca="false">+(AK10-AG10)/AG10</f>
        <v>0</v>
      </c>
      <c r="AH31" s="60" t="n">
        <f aca="false">+(AL10-AH10)/AH10</f>
        <v>0.408163265306122</v>
      </c>
      <c r="AI31" s="60" t="n">
        <f aca="false">+(AM10-AI10)/AI10</f>
        <v>-0.163636363636364</v>
      </c>
      <c r="AJ31" s="60" t="n">
        <f aca="false">+(AN10-AJ10)/AJ10</f>
        <v>0.152173913043478</v>
      </c>
      <c r="AK31" s="60" t="n">
        <f aca="false">+(AO10-AK10)/AK10</f>
        <v>-0.268292682926829</v>
      </c>
      <c r="AL31" s="60" t="n">
        <f aca="false">+(AP10-AL10)/AL10</f>
        <v>-0.0579710144927536</v>
      </c>
      <c r="AM31" s="60" t="n">
        <f aca="false">+(AQ10-AM10)/AM10</f>
        <v>0.434782608695652</v>
      </c>
      <c r="AN31" s="60" t="n">
        <f aca="false">+(AR10-AN10)/AN10</f>
        <v>0</v>
      </c>
      <c r="AO31" s="60" t="n">
        <f aca="false">+(AS10-AO10)/AO10</f>
        <v>0.366666666666667</v>
      </c>
      <c r="AP31" s="60" t="n">
        <f aca="false">+(AT10-AP10)/AP10</f>
        <v>-0.353846153846154</v>
      </c>
      <c r="AQ31" s="60" t="n">
        <f aca="false">+(AU10-AQ10)/AQ10</f>
        <v>0</v>
      </c>
      <c r="AR31" s="60" t="n">
        <f aca="false">+(AV10-AR10)/AR10</f>
        <v>-0.0377358490566038</v>
      </c>
      <c r="AS31" s="60" t="n">
        <f aca="false">+(AW10-AS10)/AS10</f>
        <v>0</v>
      </c>
      <c r="AT31" s="60" t="n">
        <f aca="false">+(AX10-AT10)/AT10</f>
        <v>0.357142857142857</v>
      </c>
      <c r="AU31" s="60" t="n">
        <f aca="false">+(AZ10-AY10)/AY10</f>
        <v>0.04</v>
      </c>
      <c r="AV31" s="60" t="n">
        <f aca="false">+(BA10-AZ10)/AZ10</f>
        <v>0.134615384615385</v>
      </c>
      <c r="AW31" s="60" t="n">
        <f aca="false">+(BB10-BA10)/BA10</f>
        <v>-0.0677966101694915</v>
      </c>
      <c r="AX31" s="60" t="n">
        <f aca="false">+(BC10-BB10)/BB10</f>
        <v>0.6</v>
      </c>
      <c r="AY31" s="60" t="n">
        <f aca="false">+(BD10-BC10)/BC10</f>
        <v>0.375</v>
      </c>
      <c r="AZ31" s="60" t="n">
        <f aca="false">+(BE10-BD10)/BD10</f>
        <v>0.28099173553719</v>
      </c>
      <c r="BA31" s="60" t="n">
        <f aca="false">+(BF10-BE10)/BE10</f>
        <v>0.12258064516129</v>
      </c>
      <c r="BB31" s="60" t="n">
        <f aca="false">+(BG10-BF10)/BF10</f>
        <v>0.21264367816092</v>
      </c>
      <c r="BC31" s="60" t="n">
        <f aca="false">+(BH10-BG10)/BG10</f>
        <v>-0.0805687203791469</v>
      </c>
      <c r="BD31" s="60" t="n">
        <f aca="false">+(BI10-BH10)/BH10</f>
        <v>0.0412371134020619</v>
      </c>
      <c r="BE31" s="60" t="n">
        <f aca="false">+(BJ10-BI10)/BI10</f>
        <v>0.0643564356435644</v>
      </c>
    </row>
    <row r="32" customFormat="false" ht="17.1" hidden="false" customHeight="true" outlineLevel="0" collapsed="false">
      <c r="B32" s="40" t="s">
        <v>165</v>
      </c>
      <c r="C32" s="60" t="n">
        <f aca="false">+(G11-C11)/C11</f>
        <v>-0.34375</v>
      </c>
      <c r="D32" s="60" t="n">
        <f aca="false">+(H11-D11)/D11</f>
        <v>0.533333333333333</v>
      </c>
      <c r="E32" s="60" t="n">
        <f aca="false">+(I11-E11)/E11</f>
        <v>1.17391304347826</v>
      </c>
      <c r="F32" s="60" t="n">
        <f aca="false">+(J11-F11)/F11</f>
        <v>-0.075</v>
      </c>
      <c r="G32" s="60" t="n">
        <f aca="false">+(K11-G11)/G11</f>
        <v>1.28571428571429</v>
      </c>
      <c r="H32" s="60" t="n">
        <f aca="false">+(L11-H11)/H11</f>
        <v>0.0217391304347826</v>
      </c>
      <c r="I32" s="60" t="n">
        <f aca="false">+(M11-I11)/I11</f>
        <v>-0.42</v>
      </c>
      <c r="J32" s="60" t="n">
        <f aca="false">+(N11-J11)/J11</f>
        <v>0.756756756756757</v>
      </c>
      <c r="K32" s="60" t="n">
        <f aca="false">+(O11-K11)/K11</f>
        <v>0.520833333333333</v>
      </c>
      <c r="L32" s="60" t="n">
        <f aca="false">+(P11-L11)/L11</f>
        <v>0.319148936170213</v>
      </c>
      <c r="M32" s="60" t="n">
        <f aca="false">+(Q11-M11)/M11</f>
        <v>0.275862068965517</v>
      </c>
      <c r="N32" s="60" t="n">
        <f aca="false">+(R11-N11)/N11</f>
        <v>-0.0307692307692308</v>
      </c>
      <c r="O32" s="60" t="n">
        <f aca="false">+(S11-O11)/O11</f>
        <v>0.0547945205479452</v>
      </c>
      <c r="P32" s="60" t="n">
        <f aca="false">+(T11-P11)/P11</f>
        <v>0.258064516129032</v>
      </c>
      <c r="Q32" s="60" t="n">
        <f aca="false">+(U11-Q11)/Q11</f>
        <v>0.243243243243243</v>
      </c>
      <c r="R32" s="60" t="n">
        <f aca="false">+(V11-R11)/R11</f>
        <v>0.46031746031746</v>
      </c>
      <c r="S32" s="60" t="n">
        <f aca="false">+(W11-S11)/S11</f>
        <v>0.428571428571429</v>
      </c>
      <c r="T32" s="60" t="n">
        <f aca="false">+(X11-T11)/T11</f>
        <v>0.294871794871795</v>
      </c>
      <c r="U32" s="60" t="n">
        <f aca="false">+(Y11-U11)/U11</f>
        <v>0.739130434782609</v>
      </c>
      <c r="V32" s="60" t="n">
        <f aca="false">+(Z11-V11)/V11</f>
        <v>0.521739130434783</v>
      </c>
      <c r="W32" s="60" t="n">
        <f aca="false">+(AA11-W11)/W11</f>
        <v>0.0636363636363636</v>
      </c>
      <c r="X32" s="60" t="n">
        <f aca="false">+(AB11-X11)/X11</f>
        <v>0.366336633663366</v>
      </c>
      <c r="Y32" s="60" t="n">
        <f aca="false">+(AC11-Y11)/Y11</f>
        <v>0.4</v>
      </c>
      <c r="Z32" s="60" t="n">
        <f aca="false">+(AD11-Z11)/Z11</f>
        <v>0.0785714285714286</v>
      </c>
      <c r="AA32" s="60" t="n">
        <f aca="false">+(AE11-AA11)/AA11</f>
        <v>0.222222222222222</v>
      </c>
      <c r="AB32" s="60" t="n">
        <f aca="false">+(AF11-AB11)/AB11</f>
        <v>0.246376811594203</v>
      </c>
      <c r="AC32" s="60" t="n">
        <f aca="false">+(AG11-AC11)/AC11</f>
        <v>-0.133928571428571</v>
      </c>
      <c r="AD32" s="60" t="n">
        <f aca="false">+(AH11-AD11)/AD11</f>
        <v>0.105960264900662</v>
      </c>
      <c r="AE32" s="60" t="n">
        <f aca="false">+(AI11-AE11)/AE11</f>
        <v>0.132867132867133</v>
      </c>
      <c r="AF32" s="60" t="n">
        <f aca="false">+(AJ11-AF11)/AF11</f>
        <v>-0.162790697674419</v>
      </c>
      <c r="AG32" s="60" t="n">
        <f aca="false">+(AK11-AG11)/AG11</f>
        <v>0.237113402061856</v>
      </c>
      <c r="AH32" s="60" t="n">
        <f aca="false">+(AL11-AH11)/AH11</f>
        <v>-0.101796407185629</v>
      </c>
      <c r="AI32" s="60" t="n">
        <f aca="false">+(AM11-AI11)/AI11</f>
        <v>-0.0679012345679012</v>
      </c>
      <c r="AJ32" s="60" t="n">
        <f aca="false">+(AN11-AJ11)/AJ11</f>
        <v>0.381944444444444</v>
      </c>
      <c r="AK32" s="60" t="n">
        <f aca="false">+(AO11-AK11)/AK11</f>
        <v>-0.141666666666667</v>
      </c>
      <c r="AL32" s="60" t="n">
        <f aca="false">+(AP11-AL11)/AL11</f>
        <v>-0.04</v>
      </c>
      <c r="AM32" s="60" t="n">
        <f aca="false">+(AQ11-AM11)/AM11</f>
        <v>-0.0860927152317881</v>
      </c>
      <c r="AN32" s="60" t="n">
        <f aca="false">+(AR11-AN11)/AN11</f>
        <v>-0.21608040201005</v>
      </c>
      <c r="AO32" s="60" t="n">
        <f aca="false">+(AS11-AO11)/AO11</f>
        <v>0.271844660194175</v>
      </c>
      <c r="AP32" s="60" t="n">
        <f aca="false">+(AT11-AP11)/AP11</f>
        <v>0.0277777777777778</v>
      </c>
      <c r="AQ32" s="60" t="n">
        <f aca="false">+(AU11-AQ11)/AQ11</f>
        <v>0.0144927536231884</v>
      </c>
      <c r="AR32" s="60" t="n">
        <f aca="false">+(AV11-AR11)/AR11</f>
        <v>0.217948717948718</v>
      </c>
      <c r="AS32" s="60" t="n">
        <f aca="false">+(AW11-AS11)/AS11</f>
        <v>-0.259541984732824</v>
      </c>
      <c r="AT32" s="60" t="n">
        <f aca="false">+(AX11-AT11)/AT11</f>
        <v>0.0945945945945946</v>
      </c>
      <c r="AU32" s="60" t="n">
        <f aca="false">+(AZ11-AY11)/AY11</f>
        <v>0.232</v>
      </c>
      <c r="AV32" s="60" t="n">
        <f aca="false">+(BA11-AZ11)/AZ11</f>
        <v>0.227272727272727</v>
      </c>
      <c r="AW32" s="60" t="n">
        <f aca="false">+(BB11-BA11)/BA11</f>
        <v>0.243386243386243</v>
      </c>
      <c r="AX32" s="60" t="n">
        <f aca="false">+(BC11-BB11)/BB11</f>
        <v>0.246808510638298</v>
      </c>
      <c r="AY32" s="60" t="n">
        <f aca="false">+(BD11-BC11)/BC11</f>
        <v>0.47098976109215</v>
      </c>
      <c r="AZ32" s="60" t="n">
        <f aca="false">+(BE11-BD11)/BD11</f>
        <v>0.201856148491879</v>
      </c>
      <c r="BA32" s="60" t="n">
        <f aca="false">+(BF11-BE11)/BE11</f>
        <v>0.117760617760618</v>
      </c>
      <c r="BB32" s="60" t="n">
        <f aca="false">+(BG11-BF11)/BF11</f>
        <v>-0.00518134715025907</v>
      </c>
      <c r="BC32" s="60" t="n">
        <f aca="false">+(BH11-BG11)/BG11</f>
        <v>0.0364583333333333</v>
      </c>
      <c r="BD32" s="60" t="n">
        <f aca="false">+(BI11-BH11)/BH11</f>
        <v>-0.0402010050251256</v>
      </c>
      <c r="BE32" s="60" t="n">
        <f aca="false">+(BJ11-BI11)/BI11</f>
        <v>0.0279232111692845</v>
      </c>
    </row>
    <row r="33" customFormat="false" ht="17.1" hidden="false" customHeight="true" outlineLevel="0" collapsed="false">
      <c r="B33" s="40" t="s">
        <v>99</v>
      </c>
      <c r="C33" s="60" t="n">
        <f aca="false">+(G12-C12)/C12</f>
        <v>-0.5</v>
      </c>
      <c r="D33" s="60" t="n">
        <f aca="false">+(H12-D12)/D12</f>
        <v>0.354838709677419</v>
      </c>
      <c r="E33" s="60" t="n">
        <f aca="false">+(I12-E12)/E12</f>
        <v>1</v>
      </c>
      <c r="F33" s="60" t="n">
        <f aca="false">+(J12-F12)/F12</f>
        <v>-0.119047619047619</v>
      </c>
      <c r="G33" s="60" t="n">
        <f aca="false">+(K12-G12)/G12</f>
        <v>0.875</v>
      </c>
      <c r="H33" s="60" t="n">
        <f aca="false">+(L12-H12)/H12</f>
        <v>-0.142857142857143</v>
      </c>
      <c r="I33" s="60" t="n">
        <f aca="false">+(M12-I12)/I12</f>
        <v>0.09375</v>
      </c>
      <c r="J33" s="60" t="n">
        <f aca="false">+(N12-J12)/J12</f>
        <v>0.0540540540540541</v>
      </c>
      <c r="K33" s="60" t="n">
        <f aca="false">+(O12-K12)/K12</f>
        <v>0.633333333333333</v>
      </c>
      <c r="L33" s="60" t="n">
        <f aca="false">+(P12-L12)/L12</f>
        <v>0.416666666666667</v>
      </c>
      <c r="M33" s="60" t="n">
        <f aca="false">+(Q12-M12)/M12</f>
        <v>0.114285714285714</v>
      </c>
      <c r="N33" s="60" t="n">
        <f aca="false">+(R12-N12)/N12</f>
        <v>0.307692307692308</v>
      </c>
      <c r="O33" s="60" t="n">
        <f aca="false">+(S12-O12)/O12</f>
        <v>0.510204081632653</v>
      </c>
      <c r="P33" s="60" t="n">
        <f aca="false">+(T12-P12)/P12</f>
        <v>0.274509803921569</v>
      </c>
      <c r="Q33" s="60" t="n">
        <f aca="false">+(U12-Q12)/Q12</f>
        <v>0.205128205128205</v>
      </c>
      <c r="R33" s="60" t="n">
        <f aca="false">+(V12-R12)/R12</f>
        <v>0.372549019607843</v>
      </c>
      <c r="S33" s="60" t="n">
        <f aca="false">+(W12-S12)/S12</f>
        <v>-0.0540540540540541</v>
      </c>
      <c r="T33" s="60" t="n">
        <f aca="false">+(X12-T12)/T12</f>
        <v>0.107692307692308</v>
      </c>
      <c r="U33" s="60" t="n">
        <f aca="false">+(Y12-U12)/U12</f>
        <v>0.425531914893617</v>
      </c>
      <c r="V33" s="60" t="n">
        <f aca="false">+(Z12-V12)/V12</f>
        <v>0.285714285714286</v>
      </c>
      <c r="W33" s="60" t="n">
        <f aca="false">+(AA12-W12)/W12</f>
        <v>0.385714285714286</v>
      </c>
      <c r="X33" s="60" t="n">
        <f aca="false">+(AB12-X12)/X12</f>
        <v>0.486111111111111</v>
      </c>
      <c r="Y33" s="60" t="n">
        <f aca="false">+(AC12-Y12)/Y12</f>
        <v>0.283582089552239</v>
      </c>
      <c r="Z33" s="60" t="n">
        <f aca="false">+(AD12-Z12)/Z12</f>
        <v>0.0666666666666667</v>
      </c>
      <c r="AA33" s="60" t="n">
        <f aca="false">+(AE12-AA12)/AA12</f>
        <v>0.268041237113402</v>
      </c>
      <c r="AB33" s="60" t="n">
        <f aca="false">+(AF12-AB12)/AB12</f>
        <v>0.205607476635514</v>
      </c>
      <c r="AC33" s="60" t="n">
        <f aca="false">+(AG12-AC12)/AC12</f>
        <v>0.127906976744186</v>
      </c>
      <c r="AD33" s="60" t="n">
        <f aca="false">+(AH12-AD12)/AD12</f>
        <v>0.114583333333333</v>
      </c>
      <c r="AE33" s="60" t="n">
        <f aca="false">+(AI12-AE12)/AE12</f>
        <v>0.016260162601626</v>
      </c>
      <c r="AF33" s="60" t="n">
        <f aca="false">+(AJ12-AF12)/AF12</f>
        <v>0.0930232558139535</v>
      </c>
      <c r="AG33" s="60" t="n">
        <f aca="false">+(AK12-AG12)/AG12</f>
        <v>0.0618556701030928</v>
      </c>
      <c r="AH33" s="60" t="n">
        <f aca="false">+(AL12-AH12)/AH12</f>
        <v>0.429906542056075</v>
      </c>
      <c r="AI33" s="60" t="n">
        <f aca="false">+(AM12-AI12)/AI12</f>
        <v>0.312</v>
      </c>
      <c r="AJ33" s="60" t="n">
        <f aca="false">+(AN12-AJ12)/AJ12</f>
        <v>0.212765957446808</v>
      </c>
      <c r="AK33" s="60" t="n">
        <f aca="false">+(AO12-AK12)/AK12</f>
        <v>0.12621359223301</v>
      </c>
      <c r="AL33" s="60" t="n">
        <f aca="false">+(AP12-AL12)/AL12</f>
        <v>-0.0718954248366013</v>
      </c>
      <c r="AM33" s="60" t="n">
        <f aca="false">+(AQ12-AM12)/AM12</f>
        <v>-0.0121951219512195</v>
      </c>
      <c r="AN33" s="60" t="n">
        <f aca="false">+(AR12-AN12)/AN12</f>
        <v>0.0175438596491228</v>
      </c>
      <c r="AO33" s="60" t="n">
        <f aca="false">+(AS12-AO12)/AO12</f>
        <v>-0.103448275862069</v>
      </c>
      <c r="AP33" s="60" t="n">
        <f aca="false">+(AT12-AP12)/AP12</f>
        <v>0.0774647887323944</v>
      </c>
      <c r="AQ33" s="60" t="n">
        <f aca="false">+(AU12-AQ12)/AQ12</f>
        <v>-0.00617283950617284</v>
      </c>
      <c r="AR33" s="60" t="n">
        <f aca="false">+(AV12-AR12)/AR12</f>
        <v>-0.195402298850575</v>
      </c>
      <c r="AS33" s="60" t="n">
        <f aca="false">+(AW12-AS12)/AS12</f>
        <v>-0.00961538461538462</v>
      </c>
      <c r="AT33" s="60" t="n">
        <f aca="false">+(AX12-AT12)/AT12</f>
        <v>0.117647058823529</v>
      </c>
      <c r="AU33" s="60" t="n">
        <f aca="false">+(AZ12-AY12)/AY12</f>
        <v>0.0495867768595041</v>
      </c>
      <c r="AV33" s="60" t="n">
        <f aca="false">+(BA12-AZ12)/AZ12</f>
        <v>0.102362204724409</v>
      </c>
      <c r="AW33" s="60" t="n">
        <f aca="false">+(BB12-BA12)/BA12</f>
        <v>0.357142857142857</v>
      </c>
      <c r="AX33" s="60" t="n">
        <f aca="false">+(BC12-BB12)/BB12</f>
        <v>0.347368421052632</v>
      </c>
      <c r="AY33" s="60" t="n">
        <f aca="false">+(BD12-BC12)/BC12</f>
        <v>0.16796875</v>
      </c>
      <c r="AZ33" s="60" t="n">
        <f aca="false">+(BE12-BD12)/BD12</f>
        <v>0.290969899665552</v>
      </c>
      <c r="BA33" s="60" t="n">
        <f aca="false">+(BF12-BE12)/BE12</f>
        <v>0.181347150259067</v>
      </c>
      <c r="BB33" s="60" t="n">
        <f aca="false">+(BG12-BF12)/BF12</f>
        <v>0.144736842105263</v>
      </c>
      <c r="BC33" s="60" t="n">
        <f aca="false">+(BH12-BG12)/BG12</f>
        <v>0.136015325670498</v>
      </c>
      <c r="BD33" s="60" t="n">
        <f aca="false">+(BI12-BH12)/BH12</f>
        <v>0</v>
      </c>
      <c r="BE33" s="60" t="n">
        <f aca="false">+(BJ12-BI12)/BI12</f>
        <v>-0.03035413153457</v>
      </c>
    </row>
    <row r="34" customFormat="false" ht="17.1" hidden="false" customHeight="true" outlineLevel="0" collapsed="false">
      <c r="B34" s="40" t="s">
        <v>100</v>
      </c>
      <c r="C34" s="60" t="n">
        <f aca="false">+(G13-C13)/C13</f>
        <v>0.241157556270096</v>
      </c>
      <c r="D34" s="60" t="n">
        <f aca="false">+(H13-D13)/D13</f>
        <v>0.068870523415978</v>
      </c>
      <c r="E34" s="60" t="n">
        <f aca="false">+(I13-E13)/E13</f>
        <v>0.0849420849420849</v>
      </c>
      <c r="F34" s="60" t="n">
        <f aca="false">+(J13-F13)/F13</f>
        <v>0.0664739884393064</v>
      </c>
      <c r="G34" s="60" t="n">
        <f aca="false">+(K13-G13)/G13</f>
        <v>0.0725388601036269</v>
      </c>
      <c r="H34" s="60" t="n">
        <f aca="false">+(L13-H13)/H13</f>
        <v>0.0695876288659794</v>
      </c>
      <c r="I34" s="60" t="n">
        <f aca="false">+(M13-I13)/I13</f>
        <v>0.245551601423488</v>
      </c>
      <c r="J34" s="60" t="n">
        <f aca="false">+(N13-J13)/J13</f>
        <v>0.422764227642276</v>
      </c>
      <c r="K34" s="60" t="n">
        <f aca="false">+(O13-K13)/K13</f>
        <v>0.376811594202899</v>
      </c>
      <c r="L34" s="60" t="n">
        <f aca="false">+(P13-L13)/L13</f>
        <v>0.421686746987952</v>
      </c>
      <c r="M34" s="60" t="n">
        <f aca="false">+(Q13-M13)/M13</f>
        <v>0.388571428571429</v>
      </c>
      <c r="N34" s="60" t="n">
        <f aca="false">+(R13-N13)/N13</f>
        <v>0.318095238095238</v>
      </c>
      <c r="O34" s="60" t="n">
        <f aca="false">+(S13-O13)/O13</f>
        <v>0.0929824561403509</v>
      </c>
      <c r="P34" s="60" t="n">
        <f aca="false">+(T13-P13)/P13</f>
        <v>0.194915254237288</v>
      </c>
      <c r="Q34" s="60" t="n">
        <f aca="false">+(U13-Q13)/Q13</f>
        <v>0.0164609053497942</v>
      </c>
      <c r="R34" s="60" t="n">
        <f aca="false">+(V13-R13)/R13</f>
        <v>-0.0534682080924855</v>
      </c>
      <c r="S34" s="60" t="n">
        <f aca="false">+(W13-S13)/S13</f>
        <v>0.221508828250401</v>
      </c>
      <c r="T34" s="60" t="n">
        <f aca="false">+(X13-T13)/T13</f>
        <v>0.0212765957446808</v>
      </c>
      <c r="U34" s="60" t="n">
        <f aca="false">+(Y13-U13)/U13</f>
        <v>0.0242914979757085</v>
      </c>
      <c r="V34" s="60" t="n">
        <f aca="false">+(Z13-V13)/V13</f>
        <v>0.2</v>
      </c>
      <c r="W34" s="60" t="n">
        <f aca="false">+(AA13-W13)/W13</f>
        <v>0.0275952693823916</v>
      </c>
      <c r="X34" s="60" t="n">
        <f aca="false">+(AB13-X13)/X13</f>
        <v>0.0125</v>
      </c>
      <c r="Y34" s="60" t="n">
        <f aca="false">+(AC13-Y13)/Y13</f>
        <v>0.233201581027668</v>
      </c>
      <c r="Z34" s="60" t="n">
        <f aca="false">+(AD13-Z13)/Z13</f>
        <v>0.0559796437659033</v>
      </c>
      <c r="AA34" s="60" t="n">
        <f aca="false">+(AE13-AA13)/AA13</f>
        <v>0.126598465473146</v>
      </c>
      <c r="AB34" s="60" t="n">
        <f aca="false">+(AF13-AB13)/AB13</f>
        <v>0.178326474622771</v>
      </c>
      <c r="AC34" s="60" t="n">
        <f aca="false">+(AG13-AC13)/AC13</f>
        <v>0.046474358974359</v>
      </c>
      <c r="AD34" s="60" t="n">
        <f aca="false">+(AH13-AD13)/AD13</f>
        <v>0.13855421686747</v>
      </c>
      <c r="AE34" s="60" t="n">
        <f aca="false">+(AI13-AE13)/AE13</f>
        <v>0.0499432463110102</v>
      </c>
      <c r="AF34" s="60" t="n">
        <f aca="false">+(AJ13-AF13)/AF13</f>
        <v>0.118742724097788</v>
      </c>
      <c r="AG34" s="60" t="n">
        <f aca="false">+(AK13-AG13)/AG13</f>
        <v>0.208269525267994</v>
      </c>
      <c r="AH34" s="60" t="n">
        <f aca="false">+(AL13-AH13)/AH13</f>
        <v>0.037037037037037</v>
      </c>
      <c r="AI34" s="60" t="n">
        <f aca="false">+(AM13-AI13)/AI13</f>
        <v>0.0572972972972973</v>
      </c>
      <c r="AJ34" s="60" t="n">
        <f aca="false">+(AN13-AJ13)/AJ13</f>
        <v>0.168574401664932</v>
      </c>
      <c r="AK34" s="60" t="n">
        <f aca="false">+(AO13-AK13)/AK13</f>
        <v>-0.0709759188846641</v>
      </c>
      <c r="AL34" s="60" t="n">
        <f aca="false">+(AP13-AL13)/AL13</f>
        <v>0.00408163265306122</v>
      </c>
      <c r="AM34" s="60" t="n">
        <f aca="false">+(AQ13-AM13)/AM13</f>
        <v>0.103271983640082</v>
      </c>
      <c r="AN34" s="60" t="n">
        <f aca="false">+(AR13-AN13)/AN13</f>
        <v>-0.081032947462155</v>
      </c>
      <c r="AO34" s="60" t="n">
        <f aca="false">+(AS13-AO13)/AO13</f>
        <v>-0.0150068212824011</v>
      </c>
      <c r="AP34" s="60" t="n">
        <f aca="false">+(AT13-AP13)/AP13</f>
        <v>0.00711382113821138</v>
      </c>
      <c r="AQ34" s="60" t="n">
        <f aca="false">+(AU13-AQ13)/AQ13</f>
        <v>0.00556070435588508</v>
      </c>
      <c r="AR34" s="60" t="n">
        <f aca="false">+(AV13-AR13)/AR13</f>
        <v>0.125</v>
      </c>
      <c r="AS34" s="60" t="n">
        <f aca="false">+(AW13-AS13)/AS13</f>
        <v>0.0512465373961219</v>
      </c>
      <c r="AT34" s="60" t="n">
        <f aca="false">+(AX13-AT13)/AT13</f>
        <v>0.0262361251261352</v>
      </c>
      <c r="AU34" s="60" t="n">
        <f aca="false">+(AZ13-AY13)/AY13</f>
        <v>0.113369820172009</v>
      </c>
      <c r="AV34" s="60" t="n">
        <f aca="false">+(BA13-AZ13)/AZ13</f>
        <v>0.196629213483146</v>
      </c>
      <c r="AW34" s="60" t="n">
        <f aca="false">+(BB13-BA13)/BA13</f>
        <v>0.37206572769953</v>
      </c>
      <c r="AX34" s="60" t="n">
        <f aca="false">+(BC13-BB13)/BB13</f>
        <v>0.0594525235243798</v>
      </c>
      <c r="AY34" s="60" t="n">
        <f aca="false">+(BD13-BC13)/BC13</f>
        <v>0.119499394428744</v>
      </c>
      <c r="AZ34" s="60" t="n">
        <f aca="false">+(BE13-BD13)/BD13</f>
        <v>0.0692390912369275</v>
      </c>
      <c r="BA34" s="60" t="n">
        <f aca="false">+(BF13-BE13)/BE13</f>
        <v>0.125801011804384</v>
      </c>
      <c r="BB34" s="60" t="n">
        <f aca="false">+(BG13-BF13)/BF13</f>
        <v>0.0949670461354104</v>
      </c>
      <c r="BC34" s="60" t="n">
        <f aca="false">+(BH13-BG13)/BG13</f>
        <v>0.0445964432284542</v>
      </c>
      <c r="BD34" s="60" t="n">
        <f aca="false">+(BI13-BH13)/BH13</f>
        <v>0.00157150340492404</v>
      </c>
      <c r="BE34" s="60" t="n">
        <f aca="false">+(BJ13-BI13)/BI13</f>
        <v>0.0517782426778243</v>
      </c>
    </row>
    <row r="35" customFormat="false" ht="17.1" hidden="false" customHeight="true" outlineLevel="0" collapsed="false">
      <c r="B35" s="40" t="s">
        <v>101</v>
      </c>
      <c r="C35" s="60" t="n">
        <f aca="false">+(G14-C14)/C14</f>
        <v>0.101522842639594</v>
      </c>
      <c r="D35" s="60" t="n">
        <f aca="false">+(H14-D14)/D14</f>
        <v>0.150537634408602</v>
      </c>
      <c r="E35" s="60" t="n">
        <f aca="false">+(I14-E14)/E14</f>
        <v>-0.0769230769230769</v>
      </c>
      <c r="F35" s="60" t="n">
        <f aca="false">+(J14-F14)/F14</f>
        <v>0.0394088669950739</v>
      </c>
      <c r="G35" s="60" t="n">
        <f aca="false">+(K14-G14)/G14</f>
        <v>-0.124423963133641</v>
      </c>
      <c r="H35" s="60" t="n">
        <f aca="false">+(L14-H14)/H14</f>
        <v>0.0373831775700935</v>
      </c>
      <c r="I35" s="60" t="n">
        <f aca="false">+(M14-I14)/I14</f>
        <v>0.368055555555556</v>
      </c>
      <c r="J35" s="60" t="n">
        <f aca="false">+(N14-J14)/J14</f>
        <v>0.0758293838862559</v>
      </c>
      <c r="K35" s="60" t="n">
        <f aca="false">+(O14-K14)/K14</f>
        <v>0.505263157894737</v>
      </c>
      <c r="L35" s="60" t="n">
        <f aca="false">+(P14-L14)/L14</f>
        <v>0.121621621621622</v>
      </c>
      <c r="M35" s="60" t="n">
        <f aca="false">+(Q14-M14)/M14</f>
        <v>0</v>
      </c>
      <c r="N35" s="60" t="n">
        <f aca="false">+(R14-N14)/N14</f>
        <v>0.365638766519824</v>
      </c>
      <c r="O35" s="60" t="n">
        <f aca="false">+(S14-O14)/O14</f>
        <v>0.0664335664335664</v>
      </c>
      <c r="P35" s="60" t="n">
        <f aca="false">+(T14-P14)/P14</f>
        <v>0.180722891566265</v>
      </c>
      <c r="Q35" s="60" t="n">
        <f aca="false">+(U14-Q14)/Q14</f>
        <v>0.0862944162436548</v>
      </c>
      <c r="R35" s="60" t="n">
        <f aca="false">+(V14-R14)/R14</f>
        <v>-0.135483870967742</v>
      </c>
      <c r="S35" s="60" t="n">
        <f aca="false">+(W14-S14)/S14</f>
        <v>0.0918032786885246</v>
      </c>
      <c r="T35" s="60" t="n">
        <f aca="false">+(X14-T14)/T14</f>
        <v>0.326530612244898</v>
      </c>
      <c r="U35" s="60" t="n">
        <f aca="false">+(Y14-U14)/U14</f>
        <v>0.490654205607477</v>
      </c>
      <c r="V35" s="60" t="n">
        <f aca="false">+(Z14-V14)/V14</f>
        <v>0.264925373134328</v>
      </c>
      <c r="W35" s="60" t="n">
        <f aca="false">+(AA14-W14)/W14</f>
        <v>0</v>
      </c>
      <c r="X35" s="60" t="n">
        <f aca="false">+(AB14-X14)/X14</f>
        <v>-0.0102564102564103</v>
      </c>
      <c r="Y35" s="60" t="n">
        <f aca="false">+(AC14-Y14)/Y14</f>
        <v>-0.0501567398119122</v>
      </c>
      <c r="Z35" s="60" t="n">
        <f aca="false">+(AD14-Z14)/Z14</f>
        <v>0.244837758112094</v>
      </c>
      <c r="AA35" s="60" t="n">
        <f aca="false">+(AE14-AA14)/AA14</f>
        <v>0.3003003003003</v>
      </c>
      <c r="AB35" s="60" t="n">
        <f aca="false">+(AF14-AB14)/AB14</f>
        <v>0.0932642487046632</v>
      </c>
      <c r="AC35" s="60" t="n">
        <f aca="false">+(AG14-AC14)/AC14</f>
        <v>0.188118811881188</v>
      </c>
      <c r="AD35" s="60" t="n">
        <f aca="false">+(AH14-AD14)/AD14</f>
        <v>0.0165876777251185</v>
      </c>
      <c r="AE35" s="60" t="n">
        <f aca="false">+(AI14-AE14)/AE14</f>
        <v>0.0277136258660508</v>
      </c>
      <c r="AF35" s="60" t="n">
        <f aca="false">+(AJ14-AF14)/AF14</f>
        <v>0.187203791469194</v>
      </c>
      <c r="AG35" s="60" t="n">
        <f aca="false">+(AK14-AG14)/AG14</f>
        <v>0.0277777777777778</v>
      </c>
      <c r="AH35" s="60" t="n">
        <f aca="false">+(AL14-AH14)/AH14</f>
        <v>0.0769230769230769</v>
      </c>
      <c r="AI35" s="60" t="n">
        <f aca="false">+(AM14-AI14)/AI14</f>
        <v>0.00224719101123596</v>
      </c>
      <c r="AJ35" s="60" t="n">
        <f aca="false">+(AN14-AJ14)/AJ14</f>
        <v>0.119760479041916</v>
      </c>
      <c r="AK35" s="60" t="n">
        <f aca="false">+(AO14-AK14)/AK14</f>
        <v>0.108108108108108</v>
      </c>
      <c r="AL35" s="60" t="n">
        <f aca="false">+(AP14-AL14)/AL14</f>
        <v>0.119047619047619</v>
      </c>
      <c r="AM35" s="60" t="n">
        <f aca="false">+(AQ14-AM14)/AM14</f>
        <v>0.0336322869955157</v>
      </c>
      <c r="AN35" s="60" t="n">
        <f aca="false">+(AR14-AN14)/AN14</f>
        <v>-0.0641711229946524</v>
      </c>
      <c r="AO35" s="60" t="n">
        <f aca="false">+(AS14-AO14)/AO14</f>
        <v>-0.131707317073171</v>
      </c>
      <c r="AP35" s="60" t="n">
        <f aca="false">+(AT14-AP14)/AP14</f>
        <v>-0.104448742746615</v>
      </c>
      <c r="AQ35" s="60" t="n">
        <f aca="false">+(AU14-AQ14)/AQ14</f>
        <v>0.0260303687635575</v>
      </c>
      <c r="AR35" s="60" t="n">
        <f aca="false">+(AV14-AR14)/AR14</f>
        <v>-0.00571428571428571</v>
      </c>
      <c r="AS35" s="60" t="n">
        <f aca="false">+(AW14-AS14)/AS14</f>
        <v>0.148876404494382</v>
      </c>
      <c r="AT35" s="60" t="n">
        <f aca="false">+(AX14-AT14)/AT14</f>
        <v>0.116630669546436</v>
      </c>
      <c r="AU35" s="60" t="n">
        <f aca="false">+(AZ14-AY14)/AY14</f>
        <v>0.0592991913746631</v>
      </c>
      <c r="AV35" s="60" t="n">
        <f aca="false">+(BA14-AZ14)/AZ14</f>
        <v>0.0636132315521629</v>
      </c>
      <c r="AW35" s="60" t="n">
        <f aca="false">+(BB14-BA14)/BA14</f>
        <v>0.246411483253588</v>
      </c>
      <c r="AX35" s="60" t="n">
        <f aca="false">+(BC14-BB14)/BB14</f>
        <v>0.0374280230326296</v>
      </c>
      <c r="AY35" s="60" t="n">
        <f aca="false">+(BD14-BC14)/BC14</f>
        <v>0.277520814061055</v>
      </c>
      <c r="AZ35" s="60" t="n">
        <f aca="false">+(BE14-BD14)/BD14</f>
        <v>0.0456191165821868</v>
      </c>
      <c r="BA35" s="60" t="n">
        <f aca="false">+(BF14-BE14)/BE14</f>
        <v>0.138504155124654</v>
      </c>
      <c r="BB35" s="60" t="n">
        <f aca="false">+(BG14-BF14)/BF14</f>
        <v>0.0815085158150852</v>
      </c>
      <c r="BC35" s="60" t="n">
        <f aca="false">+(BH14-BG14)/BG14</f>
        <v>0.0877390326209224</v>
      </c>
      <c r="BD35" s="60" t="n">
        <f aca="false">+(BI14-BH14)/BH14</f>
        <v>-0.0667011375387797</v>
      </c>
      <c r="BE35" s="60" t="n">
        <f aca="false">+(BJ14-BI14)/BI14</f>
        <v>0.0642659279778393</v>
      </c>
    </row>
    <row r="36" customFormat="false" ht="17.1" hidden="false" customHeight="true" outlineLevel="0" collapsed="false">
      <c r="B36" s="40" t="s">
        <v>102</v>
      </c>
      <c r="C36" s="60" t="n">
        <f aca="false">+(G15-C15)/C15</f>
        <v>-0.647058823529412</v>
      </c>
      <c r="D36" s="60" t="n">
        <f aca="false">+(H15-D15)/D15</f>
        <v>2.8</v>
      </c>
      <c r="E36" s="60" t="n">
        <f aca="false">+(I15-E15)/E15</f>
        <v>-0.285714285714286</v>
      </c>
      <c r="F36" s="60" t="n">
        <f aca="false">+(J15-F15)/F15</f>
        <v>-0.0588235294117647</v>
      </c>
      <c r="G36" s="60" t="n">
        <f aca="false">+(K15-G15)/G15</f>
        <v>1.33333333333333</v>
      </c>
      <c r="H36" s="60" t="n">
        <f aca="false">+(L15-H15)/H15</f>
        <v>-0.105263157894737</v>
      </c>
      <c r="I36" s="60" t="n">
        <f aca="false">+(M15-I15)/I15</f>
        <v>0.1</v>
      </c>
      <c r="J36" s="60" t="n">
        <f aca="false">+(N15-J15)/J15</f>
        <v>0.375</v>
      </c>
      <c r="K36" s="60" t="n">
        <f aca="false">+(O15-K15)/K15</f>
        <v>0.857142857142857</v>
      </c>
      <c r="L36" s="60" t="n">
        <f aca="false">+(P15-L15)/L15</f>
        <v>0.470588235294118</v>
      </c>
      <c r="M36" s="60" t="n">
        <f aca="false">+(Q15-M15)/M15</f>
        <v>1.27272727272727</v>
      </c>
      <c r="N36" s="60" t="n">
        <f aca="false">+(R15-N15)/N15</f>
        <v>0.409090909090909</v>
      </c>
      <c r="O36" s="60" t="n">
        <f aca="false">+(S15-O15)/O15</f>
        <v>0.5</v>
      </c>
      <c r="P36" s="60" t="n">
        <f aca="false">+(T15-P15)/P15</f>
        <v>-0.36</v>
      </c>
      <c r="Q36" s="60" t="n">
        <f aca="false">+(U15-Q15)/Q15</f>
        <v>-0.48</v>
      </c>
      <c r="R36" s="60" t="n">
        <f aca="false">+(V15-R15)/R15</f>
        <v>0.0645161290322581</v>
      </c>
      <c r="S36" s="60" t="n">
        <f aca="false">+(W15-S15)/S15</f>
        <v>0.128205128205128</v>
      </c>
      <c r="T36" s="60" t="n">
        <f aca="false">+(X15-T15)/T15</f>
        <v>1.25</v>
      </c>
      <c r="U36" s="60" t="n">
        <f aca="false">+(Y15-U15)/U15</f>
        <v>0.692307692307692</v>
      </c>
      <c r="V36" s="60" t="n">
        <f aca="false">+(Z15-V15)/V15</f>
        <v>0.121212121212121</v>
      </c>
      <c r="W36" s="60" t="n">
        <f aca="false">+(AA15-W15)/W15</f>
        <v>-0.0909090909090909</v>
      </c>
      <c r="X36" s="60" t="n">
        <f aca="false">+(AB15-X15)/X15</f>
        <v>0.638888888888889</v>
      </c>
      <c r="Y36" s="60" t="n">
        <f aca="false">+(AC15-Y15)/Y15</f>
        <v>0.954545454545455</v>
      </c>
      <c r="Z36" s="60" t="n">
        <f aca="false">+(AD15-Z15)/Z15</f>
        <v>0.567567567567568</v>
      </c>
      <c r="AA36" s="60" t="n">
        <f aca="false">+(AE15-AA15)/AA15</f>
        <v>0.25</v>
      </c>
      <c r="AB36" s="60" t="n">
        <f aca="false">+(AF15-AB15)/AB15</f>
        <v>0.271186440677966</v>
      </c>
      <c r="AC36" s="60" t="n">
        <f aca="false">+(AG15-AC15)/AC15</f>
        <v>0.13953488372093</v>
      </c>
      <c r="AD36" s="60" t="n">
        <f aca="false">+(AH15-AD15)/AD15</f>
        <v>0.0517241379310345</v>
      </c>
      <c r="AE36" s="60" t="n">
        <f aca="false">+(AI15-AE15)/AE15</f>
        <v>0.24</v>
      </c>
      <c r="AF36" s="60" t="n">
        <f aca="false">+(AJ15-AF15)/AF15</f>
        <v>0.24</v>
      </c>
      <c r="AG36" s="60" t="n">
        <f aca="false">+(AK15-AG15)/AG15</f>
        <v>0.0816326530612245</v>
      </c>
      <c r="AH36" s="60" t="n">
        <f aca="false">+(AL15-AH15)/AH15</f>
        <v>0.377049180327869</v>
      </c>
      <c r="AI36" s="60" t="n">
        <f aca="false">+(AM15-AI15)/AI15</f>
        <v>0.0967741935483871</v>
      </c>
      <c r="AJ36" s="60" t="n">
        <f aca="false">+(AN15-AJ15)/AJ15</f>
        <v>-0.0430107526881721</v>
      </c>
      <c r="AK36" s="60" t="n">
        <f aca="false">+(AO15-AK15)/AK15</f>
        <v>0.169811320754717</v>
      </c>
      <c r="AL36" s="60" t="n">
        <f aca="false">+(AP15-AL15)/AL15</f>
        <v>0.0595238095238095</v>
      </c>
      <c r="AM36" s="60" t="n">
        <f aca="false">+(AQ15-AM15)/AM15</f>
        <v>0.544117647058823</v>
      </c>
      <c r="AN36" s="60" t="n">
        <f aca="false">+(AR15-AN15)/AN15</f>
        <v>0.247191011235955</v>
      </c>
      <c r="AO36" s="60" t="n">
        <f aca="false">+(AS15-AO15)/AO15</f>
        <v>0.306451612903226</v>
      </c>
      <c r="AP36" s="60" t="n">
        <f aca="false">+(AT15-AP15)/AP15</f>
        <v>0.280898876404494</v>
      </c>
      <c r="AQ36" s="60" t="n">
        <f aca="false">+(AU15-AQ15)/AQ15</f>
        <v>0.0952380952380952</v>
      </c>
      <c r="AR36" s="60" t="n">
        <f aca="false">+(AV15-AR15)/AR15</f>
        <v>0.171171171171171</v>
      </c>
      <c r="AS36" s="60" t="n">
        <f aca="false">+(AW15-AS15)/AS15</f>
        <v>0.0864197530864197</v>
      </c>
      <c r="AT36" s="60" t="n">
        <f aca="false">+(AX15-AT15)/AT15</f>
        <v>0.0087719298245614</v>
      </c>
      <c r="AU36" s="60" t="n">
        <f aca="false">+(AZ15-AY15)/AY15</f>
        <v>-0.0377358490566038</v>
      </c>
      <c r="AV36" s="60" t="n">
        <f aca="false">+(BA15-AZ15)/AZ15</f>
        <v>0.254901960784314</v>
      </c>
      <c r="AW36" s="60" t="n">
        <f aca="false">+(BB15-BA15)/BA15</f>
        <v>0.671875</v>
      </c>
      <c r="AX36" s="60" t="n">
        <f aca="false">+(BC15-BB15)/BB15</f>
        <v>-0.0560747663551402</v>
      </c>
      <c r="AY36" s="60" t="n">
        <f aca="false">+(BD15-BC15)/BC15</f>
        <v>0.376237623762376</v>
      </c>
      <c r="AZ36" s="60" t="n">
        <f aca="false">+(BE15-BD15)/BD15</f>
        <v>0.438848920863309</v>
      </c>
      <c r="BA36" s="60" t="n">
        <f aca="false">+(BF15-BE15)/BE15</f>
        <v>0.175</v>
      </c>
      <c r="BB36" s="60" t="n">
        <f aca="false">+(BG15-BF15)/BF15</f>
        <v>0.242553191489362</v>
      </c>
      <c r="BC36" s="60" t="n">
        <f aca="false">+(BH15-BG15)/BG15</f>
        <v>0.0547945205479452</v>
      </c>
      <c r="BD36" s="60" t="n">
        <f aca="false">+(BI15-BH15)/BH15</f>
        <v>0.334415584415584</v>
      </c>
      <c r="BE36" s="60" t="n">
        <f aca="false">+(BJ15-BI15)/BI15</f>
        <v>0.0900243309002433</v>
      </c>
    </row>
    <row r="37" customFormat="false" ht="17.1" hidden="false" customHeight="true" outlineLevel="0" collapsed="false">
      <c r="B37" s="40" t="s">
        <v>103</v>
      </c>
      <c r="C37" s="60" t="n">
        <f aca="false">+(G16-C16)/C16</f>
        <v>-0.509803921568627</v>
      </c>
      <c r="D37" s="60" t="n">
        <f aca="false">+(H16-D16)/D16</f>
        <v>0.176470588235294</v>
      </c>
      <c r="E37" s="60" t="n">
        <f aca="false">+(I16-E16)/E16</f>
        <v>0.7</v>
      </c>
      <c r="F37" s="60" t="n">
        <f aca="false">+(J16-F16)/F16</f>
        <v>0.647058823529412</v>
      </c>
      <c r="G37" s="60" t="n">
        <f aca="false">+(K16-G16)/G16</f>
        <v>1.12</v>
      </c>
      <c r="H37" s="60" t="n">
        <f aca="false">+(L16-H16)/H16</f>
        <v>0.575</v>
      </c>
      <c r="I37" s="60" t="n">
        <f aca="false">+(M16-I16)/I16</f>
        <v>0.235294117647059</v>
      </c>
      <c r="J37" s="60" t="n">
        <f aca="false">+(N16-J16)/J16</f>
        <v>0.160714285714286</v>
      </c>
      <c r="K37" s="60" t="n">
        <f aca="false">+(O16-K16)/K16</f>
        <v>0.490566037735849</v>
      </c>
      <c r="L37" s="60" t="n">
        <f aca="false">+(P16-L16)/L16</f>
        <v>0.0634920634920635</v>
      </c>
      <c r="M37" s="60" t="n">
        <f aca="false">+(Q16-M16)/M16</f>
        <v>0.5</v>
      </c>
      <c r="N37" s="60" t="n">
        <f aca="false">+(R16-N16)/N16</f>
        <v>0.384615384615385</v>
      </c>
      <c r="O37" s="60" t="n">
        <f aca="false">+(S16-O16)/O16</f>
        <v>0.126582278481013</v>
      </c>
      <c r="P37" s="60" t="n">
        <f aca="false">+(T16-P16)/P16</f>
        <v>0.686567164179104</v>
      </c>
      <c r="Q37" s="60" t="n">
        <f aca="false">+(U16-Q16)/Q16</f>
        <v>0.19047619047619</v>
      </c>
      <c r="R37" s="60" t="n">
        <f aca="false">+(V16-R16)/R16</f>
        <v>0.488888888888889</v>
      </c>
      <c r="S37" s="60" t="n">
        <f aca="false">+(W16-S16)/S16</f>
        <v>0.48314606741573</v>
      </c>
      <c r="T37" s="60" t="n">
        <f aca="false">+(X16-T16)/T16</f>
        <v>0.300884955752212</v>
      </c>
      <c r="U37" s="60" t="n">
        <f aca="false">+(Y16-U16)/U16</f>
        <v>0.32</v>
      </c>
      <c r="V37" s="60" t="n">
        <f aca="false">+(Z16-V16)/V16</f>
        <v>0.186567164179104</v>
      </c>
      <c r="W37" s="60" t="n">
        <f aca="false">+(AA16-W16)/W16</f>
        <v>-0.0833333333333333</v>
      </c>
      <c r="X37" s="60" t="n">
        <f aca="false">+(AB16-X16)/X16</f>
        <v>0.251700680272109</v>
      </c>
      <c r="Y37" s="60" t="n">
        <f aca="false">+(AC16-Y16)/Y16</f>
        <v>0.444444444444444</v>
      </c>
      <c r="Z37" s="60" t="n">
        <f aca="false">+(AD16-Z16)/Z16</f>
        <v>0.169811320754717</v>
      </c>
      <c r="AA37" s="60" t="n">
        <f aca="false">+(AE16-AA16)/AA16</f>
        <v>0.479338842975207</v>
      </c>
      <c r="AB37" s="60" t="n">
        <f aca="false">+(AF16-AB16)/AB16</f>
        <v>0.0869565217391304</v>
      </c>
      <c r="AC37" s="60" t="n">
        <f aca="false">+(AG16-AC16)/AC16</f>
        <v>0.13986013986014</v>
      </c>
      <c r="AD37" s="60" t="n">
        <f aca="false">+(AH16-AD16)/AD16</f>
        <v>0.231182795698925</v>
      </c>
      <c r="AE37" s="60" t="n">
        <f aca="false">+(AI16-AE16)/AE16</f>
        <v>0.301675977653631</v>
      </c>
      <c r="AF37" s="60" t="n">
        <f aca="false">+(AJ16-AF16)/AF16</f>
        <v>0.21</v>
      </c>
      <c r="AG37" s="60" t="n">
        <f aca="false">+(AK16-AG16)/AG16</f>
        <v>0.122699386503067</v>
      </c>
      <c r="AH37" s="60" t="n">
        <f aca="false">+(AL16-AH16)/AH16</f>
        <v>-0.0698689956331878</v>
      </c>
      <c r="AI37" s="60" t="n">
        <f aca="false">+(AM16-AI16)/AI16</f>
        <v>-0.145922746781116</v>
      </c>
      <c r="AJ37" s="60" t="n">
        <f aca="false">+(AN16-AJ16)/AJ16</f>
        <v>-0.012396694214876</v>
      </c>
      <c r="AK37" s="60" t="n">
        <f aca="false">+(AO16-AK16)/AK16</f>
        <v>-0.136612021857924</v>
      </c>
      <c r="AL37" s="60" t="n">
        <f aca="false">+(AP16-AL16)/AL16</f>
        <v>0.126760563380282</v>
      </c>
      <c r="AM37" s="60" t="n">
        <f aca="false">+(AQ16-AM16)/AM16</f>
        <v>0.381909547738693</v>
      </c>
      <c r="AN37" s="60" t="n">
        <f aca="false">+(AR16-AN16)/AN16</f>
        <v>0.108786610878661</v>
      </c>
      <c r="AO37" s="60" t="n">
        <f aca="false">+(AS16-AO16)/AO16</f>
        <v>-0.10126582278481</v>
      </c>
      <c r="AP37" s="60" t="n">
        <f aca="false">+(AT16-AP16)/AP16</f>
        <v>0.175</v>
      </c>
      <c r="AQ37" s="60" t="n">
        <f aca="false">+(AU16-AQ16)/AQ16</f>
        <v>-0.410909090909091</v>
      </c>
      <c r="AR37" s="60" t="n">
        <f aca="false">+(AV16-AR16)/AR16</f>
        <v>-0.0339622641509434</v>
      </c>
      <c r="AS37" s="60" t="n">
        <f aca="false">+(AW16-AS16)/AS16</f>
        <v>0.352112676056338</v>
      </c>
      <c r="AT37" s="60" t="n">
        <f aca="false">+(AX16-AT16)/AT16</f>
        <v>-0.120567375886525</v>
      </c>
      <c r="AU37" s="60" t="n">
        <f aca="false">+(AZ16-AY16)/AY16</f>
        <v>0.115107913669065</v>
      </c>
      <c r="AV37" s="60" t="n">
        <f aca="false">+(BA16-AZ16)/AZ16</f>
        <v>0.438709677419355</v>
      </c>
      <c r="AW37" s="60" t="n">
        <f aca="false">+(BB16-BA16)/BA16</f>
        <v>0.340807174887892</v>
      </c>
      <c r="AX37" s="60" t="n">
        <f aca="false">+(BC16-BB16)/BB16</f>
        <v>0.374581939799331</v>
      </c>
      <c r="AY37" s="60" t="n">
        <f aca="false">+(BD16-BC16)/BC16</f>
        <v>0.306569343065693</v>
      </c>
      <c r="AZ37" s="60" t="n">
        <f aca="false">+(BE16-BD16)/BD16</f>
        <v>0.180633147113594</v>
      </c>
      <c r="BA37" s="60" t="n">
        <f aca="false">+(BF16-BE16)/BE16</f>
        <v>0.21608832807571</v>
      </c>
      <c r="BB37" s="60" t="n">
        <f aca="false">+(BG16-BF16)/BF16</f>
        <v>0.12970168612192</v>
      </c>
      <c r="BC37" s="60" t="n">
        <f aca="false">+(BH16-BG16)/BG16</f>
        <v>-0.0401836969001148</v>
      </c>
      <c r="BD37" s="60" t="n">
        <f aca="false">+(BI16-BH16)/BH16</f>
        <v>0.15311004784689</v>
      </c>
      <c r="BE37" s="60" t="n">
        <f aca="false">+(BJ16-BI16)/BI16</f>
        <v>-0.109958506224066</v>
      </c>
    </row>
    <row r="38" customFormat="false" ht="17.1" hidden="false" customHeight="true" outlineLevel="0" collapsed="false">
      <c r="B38" s="40" t="s">
        <v>104</v>
      </c>
      <c r="C38" s="60" t="n">
        <f aca="false">+(G17-C17)/C17</f>
        <v>-0.0391061452513966</v>
      </c>
      <c r="D38" s="60" t="n">
        <f aca="false">+(H17-D17)/D17</f>
        <v>0.0238095238095238</v>
      </c>
      <c r="E38" s="60" t="n">
        <f aca="false">+(I17-E17)/E17</f>
        <v>0.0273972602739726</v>
      </c>
      <c r="F38" s="60" t="n">
        <f aca="false">+(J17-F17)/F17</f>
        <v>0.0833333333333333</v>
      </c>
      <c r="G38" s="60" t="n">
        <f aca="false">+(K17-G17)/G17</f>
        <v>-0.0755813953488372</v>
      </c>
      <c r="H38" s="60" t="n">
        <f aca="false">+(L17-H17)/H17</f>
        <v>0.130232558139535</v>
      </c>
      <c r="I38" s="60" t="n">
        <f aca="false">+(M17-I17)/I17</f>
        <v>0</v>
      </c>
      <c r="J38" s="60" t="n">
        <f aca="false">+(N17-J17)/J17</f>
        <v>0.142011834319527</v>
      </c>
      <c r="K38" s="60" t="n">
        <f aca="false">+(O17-K17)/K17</f>
        <v>0.39622641509434</v>
      </c>
      <c r="L38" s="60" t="n">
        <f aca="false">+(P17-L17)/L17</f>
        <v>0.267489711934156</v>
      </c>
      <c r="M38" s="60" t="n">
        <f aca="false">+(Q17-M17)/M17</f>
        <v>0.34</v>
      </c>
      <c r="N38" s="60" t="n">
        <f aca="false">+(R17-N17)/N17</f>
        <v>0.341968911917098</v>
      </c>
      <c r="O38" s="60" t="n">
        <f aca="false">+(S17-O17)/O17</f>
        <v>0.373873873873874</v>
      </c>
      <c r="P38" s="60" t="n">
        <f aca="false">+(T17-P17)/P17</f>
        <v>-0.12012987012987</v>
      </c>
      <c r="Q38" s="60" t="n">
        <f aca="false">+(U17-Q17)/Q17</f>
        <v>0.26865671641791</v>
      </c>
      <c r="R38" s="60" t="n">
        <f aca="false">+(V17-R17)/R17</f>
        <v>-0.027027027027027</v>
      </c>
      <c r="S38" s="60" t="n">
        <f aca="false">+(W17-S17)/S17</f>
        <v>0.059016393442623</v>
      </c>
      <c r="T38" s="60" t="n">
        <f aca="false">+(X17-T17)/T17</f>
        <v>0.118081180811808</v>
      </c>
      <c r="U38" s="60" t="n">
        <f aca="false">+(Y17-U17)/U17</f>
        <v>-0.00784313725490196</v>
      </c>
      <c r="V38" s="60" t="n">
        <f aca="false">+(Z17-V17)/V17</f>
        <v>0.357142857142857</v>
      </c>
      <c r="W38" s="60" t="n">
        <f aca="false">+(AA17-W17)/W17</f>
        <v>-0.120743034055728</v>
      </c>
      <c r="X38" s="60" t="n">
        <f aca="false">+(AB17-X17)/X17</f>
        <v>0.204620462046205</v>
      </c>
      <c r="Y38" s="60" t="n">
        <f aca="false">+(AC17-Y17)/Y17</f>
        <v>0.0395256916996047</v>
      </c>
      <c r="Z38" s="60" t="n">
        <f aca="false">+(AD17-Z17)/Z17</f>
        <v>0.160818713450292</v>
      </c>
      <c r="AA38" s="60" t="n">
        <f aca="false">+(AE17-AA17)/AA17</f>
        <v>0.306338028169014</v>
      </c>
      <c r="AB38" s="60" t="n">
        <f aca="false">+(AF17-AB17)/AB17</f>
        <v>-0.0136986301369863</v>
      </c>
      <c r="AC38" s="60" t="n">
        <f aca="false">+(AG17-AC17)/AC17</f>
        <v>0.64638783269962</v>
      </c>
      <c r="AD38" s="60" t="n">
        <f aca="false">+(AH17-AD17)/AD17</f>
        <v>0.0503778337531486</v>
      </c>
      <c r="AE38" s="60" t="n">
        <f aca="false">+(AI17-AE17)/AE17</f>
        <v>0.188679245283019</v>
      </c>
      <c r="AF38" s="60" t="n">
        <f aca="false">+(AJ17-AF17)/AF17</f>
        <v>0.258333333333333</v>
      </c>
      <c r="AG38" s="60" t="n">
        <f aca="false">+(AK17-AG17)/AG17</f>
        <v>-0.260969976905312</v>
      </c>
      <c r="AH38" s="60" t="n">
        <f aca="false">+(AL17-AH17)/AH17</f>
        <v>0.136690647482014</v>
      </c>
      <c r="AI38" s="60" t="n">
        <f aca="false">+(AM17-AI17)/AI17</f>
        <v>-0.0453514739229025</v>
      </c>
      <c r="AJ38" s="60" t="n">
        <f aca="false">+(AN17-AJ17)/AJ17</f>
        <v>0.203090507726269</v>
      </c>
      <c r="AK38" s="60" t="n">
        <f aca="false">+(AO17-AK17)/AK17</f>
        <v>0.353125</v>
      </c>
      <c r="AL38" s="60" t="n">
        <f aca="false">+(AP17-AL17)/AL17</f>
        <v>-0.0421940928270042</v>
      </c>
      <c r="AM38" s="60" t="n">
        <f aca="false">+(AQ17-AM17)/AM17</f>
        <v>0.38479809976247</v>
      </c>
      <c r="AN38" s="60" t="n">
        <f aca="false">+(AR17-AN17)/AN17</f>
        <v>-0.0128440366972477</v>
      </c>
      <c r="AO38" s="60" t="n">
        <f aca="false">+(AS17-AO17)/AO17</f>
        <v>-0.0900692840646651</v>
      </c>
      <c r="AP38" s="60" t="n">
        <f aca="false">+(AT17-AP17)/AP17</f>
        <v>0.162995594713656</v>
      </c>
      <c r="AQ38" s="60" t="n">
        <f aca="false">+(AU17-AQ17)/AQ17</f>
        <v>-0.0102915951972556</v>
      </c>
      <c r="AR38" s="60" t="n">
        <f aca="false">+(AV17-AR17)/AR17</f>
        <v>0.0966542750929368</v>
      </c>
      <c r="AS38" s="60" t="n">
        <f aca="false">+(AW17-AS17)/AS17</f>
        <v>0.0736040609137056</v>
      </c>
      <c r="AT38" s="60" t="n">
        <f aca="false">+(AX17-AT17)/AT17</f>
        <v>0.0549242424242424</v>
      </c>
      <c r="AU38" s="60" t="n">
        <f aca="false">+(AZ17-AY17)/AY17</f>
        <v>0.0217076700434153</v>
      </c>
      <c r="AV38" s="60" t="n">
        <f aca="false">+(BA17-AZ17)/AZ17</f>
        <v>0.0552407932011331</v>
      </c>
      <c r="AW38" s="60" t="n">
        <f aca="false">+(BB17-BA17)/BA17</f>
        <v>0.328859060402685</v>
      </c>
      <c r="AX38" s="60" t="n">
        <f aca="false">+(BC17-BB17)/BB17</f>
        <v>0.0939393939393939</v>
      </c>
      <c r="AY38" s="60" t="n">
        <f aca="false">+(BD17-BC17)/BC17</f>
        <v>0.127423822714681</v>
      </c>
      <c r="AZ38" s="60" t="n">
        <f aca="false">+(BE17-BD17)/BD17</f>
        <v>0.0720720720720721</v>
      </c>
      <c r="BA38" s="60" t="n">
        <f aca="false">+(BF17-BE17)/BE17</f>
        <v>0.207792207792208</v>
      </c>
      <c r="BB38" s="60" t="n">
        <f aca="false">+(BG17-BF17)/BF17</f>
        <v>0.0676786843769766</v>
      </c>
      <c r="BC38" s="60" t="n">
        <f aca="false">+(BH17-BG17)/BG17</f>
        <v>0.0977488151658768</v>
      </c>
      <c r="BD38" s="60" t="n">
        <f aca="false">+(BI17-BH17)/BH17</f>
        <v>0.102536427415003</v>
      </c>
      <c r="BE38" s="60" t="n">
        <f aca="false">+(BJ17-BI17)/BI17</f>
        <v>0.0509055310817425</v>
      </c>
    </row>
    <row r="39" customFormat="false" ht="17.1" hidden="false" customHeight="true" outlineLevel="0" collapsed="false">
      <c r="B39" s="40" t="s">
        <v>105</v>
      </c>
      <c r="C39" s="60" t="n">
        <f aca="false">+(G18-C18)/C18</f>
        <v>-0.404761904761905</v>
      </c>
      <c r="D39" s="60" t="n">
        <f aca="false">+(H18-D18)/D18</f>
        <v>0.128205128205128</v>
      </c>
      <c r="E39" s="60" t="n">
        <f aca="false">+(I18-E18)/E18</f>
        <v>-0.0967741935483871</v>
      </c>
      <c r="F39" s="60" t="n">
        <f aca="false">+(J18-F18)/F18</f>
        <v>0.583333333333333</v>
      </c>
      <c r="G39" s="60" t="n">
        <f aca="false">+(K18-G18)/G18</f>
        <v>0.64</v>
      </c>
      <c r="H39" s="60" t="n">
        <f aca="false">+(L18-H18)/H18</f>
        <v>0.181818181818182</v>
      </c>
      <c r="I39" s="60" t="n">
        <f aca="false">+(M18-I18)/I18</f>
        <v>0.571428571428571</v>
      </c>
      <c r="J39" s="60" t="n">
        <f aca="false">+(N18-J18)/J18</f>
        <v>-0.0175438596491228</v>
      </c>
      <c r="K39" s="60" t="n">
        <f aca="false">+(O18-K18)/K18</f>
        <v>0</v>
      </c>
      <c r="L39" s="60" t="n">
        <f aca="false">+(P18-L18)/L18</f>
        <v>0.480769230769231</v>
      </c>
      <c r="M39" s="60" t="n">
        <f aca="false">+(Q18-M18)/M18</f>
        <v>-0.0681818181818182</v>
      </c>
      <c r="N39" s="60" t="n">
        <f aca="false">+(R18-N18)/N18</f>
        <v>0.321428571428571</v>
      </c>
      <c r="O39" s="60" t="n">
        <f aca="false">+(S18-O18)/O18</f>
        <v>0.951219512195122</v>
      </c>
      <c r="P39" s="60" t="n">
        <f aca="false">+(T18-P18)/P18</f>
        <v>0.025974025974026</v>
      </c>
      <c r="Q39" s="60" t="n">
        <f aca="false">+(U18-Q18)/Q18</f>
        <v>0.268292682926829</v>
      </c>
      <c r="R39" s="60" t="n">
        <f aca="false">+(V18-R18)/R18</f>
        <v>0.22972972972973</v>
      </c>
      <c r="S39" s="60" t="n">
        <f aca="false">+(W18-S18)/S18</f>
        <v>0.1875</v>
      </c>
      <c r="T39" s="60" t="n">
        <f aca="false">+(X18-T18)/T18</f>
        <v>0.278481012658228</v>
      </c>
      <c r="U39" s="60" t="n">
        <f aca="false">+(Y18-U18)/U18</f>
        <v>0.5</v>
      </c>
      <c r="V39" s="60" t="n">
        <f aca="false">+(Z18-V18)/V18</f>
        <v>0.351648351648352</v>
      </c>
      <c r="W39" s="60" t="n">
        <f aca="false">+(AA18-W18)/W18</f>
        <v>-0.0421052631578947</v>
      </c>
      <c r="X39" s="60" t="n">
        <f aca="false">+(AB18-X18)/X18</f>
        <v>-0.0198019801980198</v>
      </c>
      <c r="Y39" s="60" t="n">
        <f aca="false">+(AC18-Y18)/Y18</f>
        <v>-0.256410256410256</v>
      </c>
      <c r="Z39" s="60" t="n">
        <f aca="false">+(AD18-Z18)/Z18</f>
        <v>-0.040650406504065</v>
      </c>
      <c r="AA39" s="60" t="n">
        <f aca="false">+(AE18-AA18)/AA18</f>
        <v>0.571428571428571</v>
      </c>
      <c r="AB39" s="60" t="n">
        <f aca="false">+(AF18-AB18)/AB18</f>
        <v>0.141414141414141</v>
      </c>
      <c r="AC39" s="60" t="n">
        <f aca="false">+(AG18-AC18)/AC18</f>
        <v>0.827586206896552</v>
      </c>
      <c r="AD39" s="60" t="n">
        <f aca="false">+(AH18-AD18)/AD18</f>
        <v>0.398305084745763</v>
      </c>
      <c r="AE39" s="60" t="n">
        <f aca="false">+(AI18-AE18)/AE18</f>
        <v>0.048951048951049</v>
      </c>
      <c r="AF39" s="60" t="n">
        <f aca="false">+(AJ18-AF18)/AF18</f>
        <v>0.31858407079646</v>
      </c>
      <c r="AG39" s="60" t="n">
        <f aca="false">+(AK18-AG18)/AG18</f>
        <v>0.226415094339623</v>
      </c>
      <c r="AH39" s="60" t="n">
        <f aca="false">+(AL18-AH18)/AH18</f>
        <v>0.0303030303030303</v>
      </c>
      <c r="AI39" s="60" t="n">
        <f aca="false">+(AM18-AI18)/AI18</f>
        <v>-0.0466666666666667</v>
      </c>
      <c r="AJ39" s="60" t="n">
        <f aca="false">+(AN18-AJ18)/AJ18</f>
        <v>0.0335570469798658</v>
      </c>
      <c r="AK39" s="60" t="n">
        <f aca="false">+(AO18-AK18)/AK18</f>
        <v>-0.0692307692307692</v>
      </c>
      <c r="AL39" s="60" t="n">
        <f aca="false">+(AP18-AL18)/AL18</f>
        <v>-0.1</v>
      </c>
      <c r="AM39" s="60" t="n">
        <f aca="false">+(AQ18-AM18)/AM18</f>
        <v>-0.041958041958042</v>
      </c>
      <c r="AN39" s="60" t="n">
        <f aca="false">+(AR18-AN18)/AN18</f>
        <v>0.168831168831169</v>
      </c>
      <c r="AO39" s="60" t="n">
        <f aca="false">+(AS18-AO18)/AO18</f>
        <v>-0.107438016528926</v>
      </c>
      <c r="AP39" s="60" t="n">
        <f aca="false">+(AT18-AP18)/AP18</f>
        <v>0.202614379084967</v>
      </c>
      <c r="AQ39" s="60" t="n">
        <f aca="false">+(AU18-AQ18)/AQ18</f>
        <v>0.27007299270073</v>
      </c>
      <c r="AR39" s="60" t="n">
        <f aca="false">+(AV18-AR18)/AR18</f>
        <v>-0.0277777777777778</v>
      </c>
      <c r="AS39" s="60" t="n">
        <f aca="false">+(AW18-AS18)/AS18</f>
        <v>0.268518518518519</v>
      </c>
      <c r="AT39" s="60" t="n">
        <f aca="false">+(AX18-AT18)/AT18</f>
        <v>-0.103260869565217</v>
      </c>
      <c r="AU39" s="60" t="n">
        <f aca="false">+(AZ18-AY18)/AY18</f>
        <v>0.0405405405405405</v>
      </c>
      <c r="AV39" s="60" t="n">
        <f aca="false">+(BA18-AZ18)/AZ18</f>
        <v>0.253246753246753</v>
      </c>
      <c r="AW39" s="60" t="n">
        <f aca="false">+(BB18-BA18)/BA18</f>
        <v>0.207253886010363</v>
      </c>
      <c r="AX39" s="60" t="n">
        <f aca="false">+(BC18-BB18)/BB18</f>
        <v>0.296137339055794</v>
      </c>
      <c r="AY39" s="60" t="n">
        <f aca="false">+(BD18-BC18)/BC18</f>
        <v>0.314569536423841</v>
      </c>
      <c r="AZ39" s="60" t="n">
        <f aca="false">+(BE18-BD18)/BD18</f>
        <v>-0.0780856423173804</v>
      </c>
      <c r="BA39" s="60" t="n">
        <f aca="false">+(BF18-BE18)/BE18</f>
        <v>0.439890710382514</v>
      </c>
      <c r="BB39" s="60" t="n">
        <f aca="false">+(BG18-BF18)/BF18</f>
        <v>0.136622390891841</v>
      </c>
      <c r="BC39" s="60" t="n">
        <f aca="false">+(BH18-BG18)/BG18</f>
        <v>-0.0467445742904841</v>
      </c>
      <c r="BD39" s="60" t="n">
        <f aca="false">+(BI18-BH18)/BH18</f>
        <v>0.0665499124343257</v>
      </c>
      <c r="BE39" s="60" t="n">
        <f aca="false">+(BJ18-BI18)/BI18</f>
        <v>0.0689655172413793</v>
      </c>
    </row>
    <row r="40" customFormat="false" ht="17.1" hidden="false" customHeight="true" outlineLevel="0" collapsed="false">
      <c r="B40" s="40" t="s">
        <v>106</v>
      </c>
      <c r="C40" s="60" t="n">
        <f aca="false">+(G19-C19)/C19</f>
        <v>0.210526315789474</v>
      </c>
      <c r="D40" s="60" t="n">
        <f aca="false">+(H19-D19)/D19</f>
        <v>2</v>
      </c>
      <c r="E40" s="60" t="n">
        <f aca="false">+(I19-E19)/E19</f>
        <v>0.2</v>
      </c>
      <c r="F40" s="60" t="n">
        <f aca="false">+(J19-F19)/F19</f>
        <v>3.28571428571429</v>
      </c>
      <c r="G40" s="60" t="n">
        <f aca="false">+(K19-G19)/G19</f>
        <v>0.391304347826087</v>
      </c>
      <c r="H40" s="60" t="n">
        <f aca="false">+(L19-H19)/H19</f>
        <v>0.733333333333333</v>
      </c>
      <c r="I40" s="60" t="n">
        <f aca="false">+(M19-I19)/I19</f>
        <v>1.08333333333333</v>
      </c>
      <c r="J40" s="60" t="n">
        <f aca="false">+(N19-J19)/J19</f>
        <v>-0.166666666666667</v>
      </c>
      <c r="K40" s="60" t="n">
        <f aca="false">+(O19-K19)/K19</f>
        <v>-0.03125</v>
      </c>
      <c r="L40" s="60" t="n">
        <f aca="false">+(P19-L19)/L19</f>
        <v>-0.288461538461538</v>
      </c>
      <c r="M40" s="60" t="n">
        <f aca="false">+(Q19-M19)/M19</f>
        <v>0.24</v>
      </c>
      <c r="N40" s="60" t="n">
        <f aca="false">+(R19-N19)/N19</f>
        <v>0.12</v>
      </c>
      <c r="O40" s="60" t="n">
        <f aca="false">+(S19-O19)/O19</f>
        <v>1.06451612903226</v>
      </c>
      <c r="P40" s="60" t="n">
        <f aca="false">+(T19-P19)/P19</f>
        <v>0.513513513513513</v>
      </c>
      <c r="Q40" s="60" t="n">
        <f aca="false">+(U19-Q19)/Q19</f>
        <v>-0.0645161290322581</v>
      </c>
      <c r="R40" s="60" t="n">
        <f aca="false">+(V19-R19)/R19</f>
        <v>-0.142857142857143</v>
      </c>
      <c r="S40" s="60" t="n">
        <f aca="false">+(W19-S19)/S19</f>
        <v>0</v>
      </c>
      <c r="T40" s="60" t="n">
        <f aca="false">+(X19-T19)/T19</f>
        <v>-0.0357142857142857</v>
      </c>
      <c r="U40" s="60" t="n">
        <f aca="false">+(Y19-U19)/U19</f>
        <v>0.241379310344828</v>
      </c>
      <c r="V40" s="60" t="n">
        <f aca="false">+(Z19-V19)/V19</f>
        <v>-0.125</v>
      </c>
      <c r="W40" s="60" t="n">
        <f aca="false">+(AA19-W19)/W19</f>
        <v>-0.34375</v>
      </c>
      <c r="X40" s="60" t="n">
        <f aca="false">+(AB19-X19)/X19</f>
        <v>-0.037037037037037</v>
      </c>
      <c r="Y40" s="60" t="n">
        <f aca="false">+(AC19-Y19)/Y19</f>
        <v>0.0555555555555556</v>
      </c>
      <c r="Z40" s="60" t="n">
        <f aca="false">+(AD19-Z19)/Z19</f>
        <v>0.285714285714286</v>
      </c>
      <c r="AA40" s="60" t="n">
        <f aca="false">+(AE19-AA19)/AA19</f>
        <v>0.19047619047619</v>
      </c>
      <c r="AB40" s="60" t="n">
        <f aca="false">+(AF19-AB19)/AB19</f>
        <v>0.134615384615385</v>
      </c>
      <c r="AC40" s="60" t="n">
        <f aca="false">+(AG19-AC19)/AC19</f>
        <v>-0.184210526315789</v>
      </c>
      <c r="AD40" s="60" t="n">
        <f aca="false">+(AH19-AD19)/AD19</f>
        <v>0</v>
      </c>
      <c r="AE40" s="60" t="n">
        <f aca="false">+(AI19-AE19)/AE19</f>
        <v>0.14</v>
      </c>
      <c r="AF40" s="60" t="n">
        <f aca="false">+(AJ19-AF19)/AF19</f>
        <v>0.135593220338983</v>
      </c>
      <c r="AG40" s="60" t="n">
        <f aca="false">+(AK19-AG19)/AG19</f>
        <v>0.967741935483871</v>
      </c>
      <c r="AH40" s="60" t="n">
        <f aca="false">+(AL19-AH19)/AH19</f>
        <v>0.203703703703704</v>
      </c>
      <c r="AI40" s="60" t="n">
        <f aca="false">+(AM19-AI19)/AI19</f>
        <v>0.228070175438596</v>
      </c>
      <c r="AJ40" s="60" t="n">
        <f aca="false">+(AN19-AJ19)/AJ19</f>
        <v>0.149253731343284</v>
      </c>
      <c r="AK40" s="60" t="n">
        <f aca="false">+(AO19-AK19)/AK19</f>
        <v>-0.442622950819672</v>
      </c>
      <c r="AL40" s="60" t="n">
        <f aca="false">+(AP19-AL19)/AL19</f>
        <v>0.0461538461538462</v>
      </c>
      <c r="AM40" s="60" t="n">
        <f aca="false">+(AQ19-AM19)/AM19</f>
        <v>-0.142857142857143</v>
      </c>
      <c r="AN40" s="60" t="n">
        <f aca="false">+(AR19-AN19)/AN19</f>
        <v>-0.168831168831169</v>
      </c>
      <c r="AO40" s="60" t="n">
        <f aca="false">+(AS19-AO19)/AO19</f>
        <v>0.176470588235294</v>
      </c>
      <c r="AP40" s="60" t="n">
        <f aca="false">+(AT19-AP19)/AP19</f>
        <v>0.205882352941176</v>
      </c>
      <c r="AQ40" s="60" t="n">
        <f aca="false">+(AU19-AQ19)/AQ19</f>
        <v>0.133333333333333</v>
      </c>
      <c r="AR40" s="60" t="n">
        <f aca="false">+(AV19-AR19)/AR19</f>
        <v>0.375</v>
      </c>
      <c r="AS40" s="60" t="n">
        <f aca="false">+(AW19-AS19)/AS19</f>
        <v>0.325</v>
      </c>
      <c r="AT40" s="60" t="n">
        <f aca="false">+(AX19-AT19)/AT19</f>
        <v>-0.146341463414634</v>
      </c>
      <c r="AU40" s="60" t="n">
        <f aca="false">+(AZ19-AY19)/AY19</f>
        <v>1.35849056603774</v>
      </c>
      <c r="AV40" s="60" t="n">
        <f aca="false">+(BA19-AZ19)/AZ19</f>
        <v>0.272</v>
      </c>
      <c r="AW40" s="60" t="n">
        <f aca="false">+(BB19-BA19)/BA19</f>
        <v>-0.0251572327044025</v>
      </c>
      <c r="AX40" s="60" t="n">
        <f aca="false">+(BC19-BB19)/BB19</f>
        <v>0.270967741935484</v>
      </c>
      <c r="AY40" s="60" t="n">
        <f aca="false">+(BD19-BC19)/BC19</f>
        <v>-0.00507614213197969</v>
      </c>
      <c r="AZ40" s="60" t="n">
        <f aca="false">+(BE19-BD19)/BD19</f>
        <v>-0.0510204081632653</v>
      </c>
      <c r="BA40" s="60" t="n">
        <f aca="false">+(BF19-BE19)/BE19</f>
        <v>0.0430107526881721</v>
      </c>
      <c r="BB40" s="60" t="n">
        <f aca="false">+(BG19-BF19)/BF19</f>
        <v>0.288659793814433</v>
      </c>
      <c r="BC40" s="60" t="n">
        <f aca="false">+(BH19-BG19)/BG19</f>
        <v>-0.004</v>
      </c>
      <c r="BD40" s="60" t="n">
        <f aca="false">+(BI19-BH19)/BH19</f>
        <v>-0.0120481927710843</v>
      </c>
      <c r="BE40" s="60" t="n">
        <f aca="false">+(BJ19-BI19)/BI19</f>
        <v>0.134146341463415</v>
      </c>
    </row>
    <row r="41" customFormat="false" ht="17.1" hidden="false" customHeight="true" outlineLevel="0" collapsed="false">
      <c r="B41" s="40" t="s">
        <v>107</v>
      </c>
      <c r="C41" s="60" t="n">
        <f aca="false">+(G20-C20)/C20</f>
        <v>0.158536585365854</v>
      </c>
      <c r="D41" s="60" t="n">
        <f aca="false">+(H20-D20)/D20</f>
        <v>0.115789473684211</v>
      </c>
      <c r="E41" s="60" t="n">
        <f aca="false">+(I20-E20)/E20</f>
        <v>0.631578947368421</v>
      </c>
      <c r="F41" s="60" t="n">
        <f aca="false">+(J20-F20)/F20</f>
        <v>0.4</v>
      </c>
      <c r="G41" s="60" t="n">
        <f aca="false">+(K20-G20)/G20</f>
        <v>0.263157894736842</v>
      </c>
      <c r="H41" s="60" t="n">
        <f aca="false">+(L20-H20)/H20</f>
        <v>0.386792452830189</v>
      </c>
      <c r="I41" s="60" t="n">
        <f aca="false">+(M20-I20)/I20</f>
        <v>-0.0967741935483871</v>
      </c>
      <c r="J41" s="60" t="n">
        <f aca="false">+(N20-J20)/J20</f>
        <v>0.223214285714286</v>
      </c>
      <c r="K41" s="60" t="n">
        <f aca="false">+(O20-K20)/K20</f>
        <v>0.0333333333333333</v>
      </c>
      <c r="L41" s="60" t="n">
        <f aca="false">+(P20-L20)/L20</f>
        <v>-0.0884353741496599</v>
      </c>
      <c r="M41" s="60" t="n">
        <f aca="false">+(Q20-M20)/M20</f>
        <v>-0.0119047619047619</v>
      </c>
      <c r="N41" s="60" t="n">
        <f aca="false">+(R20-N20)/N20</f>
        <v>-0.0072992700729927</v>
      </c>
      <c r="O41" s="60" t="n">
        <f aca="false">+(S20-O20)/O20</f>
        <v>0.201612903225806</v>
      </c>
      <c r="P41" s="60" t="n">
        <f aca="false">+(T20-P20)/P20</f>
        <v>0.082089552238806</v>
      </c>
      <c r="Q41" s="60" t="n">
        <f aca="false">+(U20-Q20)/Q20</f>
        <v>0.216867469879518</v>
      </c>
      <c r="R41" s="60" t="n">
        <f aca="false">+(V20-R20)/R20</f>
        <v>0.397058823529412</v>
      </c>
      <c r="S41" s="60" t="n">
        <f aca="false">+(W20-S20)/S20</f>
        <v>0.0536912751677852</v>
      </c>
      <c r="T41" s="60" t="n">
        <f aca="false">+(X20-T20)/T20</f>
        <v>-0.137931034482759</v>
      </c>
      <c r="U41" s="60" t="n">
        <f aca="false">+(Y20-U20)/U20</f>
        <v>-0.158415841584158</v>
      </c>
      <c r="V41" s="60" t="n">
        <f aca="false">+(Z20-V20)/V20</f>
        <v>-0.342105263157895</v>
      </c>
      <c r="W41" s="60" t="n">
        <f aca="false">+(AA20-W20)/W20</f>
        <v>-0.0318471337579618</v>
      </c>
      <c r="X41" s="60" t="n">
        <f aca="false">+(AB20-X20)/X20</f>
        <v>0.376</v>
      </c>
      <c r="Y41" s="60" t="n">
        <f aca="false">+(AC20-Y20)/Y20</f>
        <v>0.470588235294118</v>
      </c>
      <c r="Z41" s="60" t="n">
        <f aca="false">+(AD20-Z20)/Z20</f>
        <v>0.608</v>
      </c>
      <c r="AA41" s="60" t="n">
        <f aca="false">+(AE20-AA20)/AA20</f>
        <v>0.177631578947368</v>
      </c>
      <c r="AB41" s="60" t="n">
        <f aca="false">+(AF20-AB20)/AB20</f>
        <v>0.273255813953488</v>
      </c>
      <c r="AC41" s="60" t="n">
        <f aca="false">+(AG20-AC20)/AC20</f>
        <v>0.168</v>
      </c>
      <c r="AD41" s="60" t="n">
        <f aca="false">+(AH20-AD20)/AD20</f>
        <v>0.144278606965174</v>
      </c>
      <c r="AE41" s="60" t="n">
        <f aca="false">+(AI20-AE20)/AE20</f>
        <v>0.0837988826815642</v>
      </c>
      <c r="AF41" s="60" t="n">
        <f aca="false">+(AJ20-AF20)/AF20</f>
        <v>-0.0593607305936073</v>
      </c>
      <c r="AG41" s="60" t="n">
        <f aca="false">+(AK20-AG20)/AG20</f>
        <v>0.0684931506849315</v>
      </c>
      <c r="AH41" s="60" t="n">
        <f aca="false">+(AL20-AH20)/AH20</f>
        <v>-0.0173913043478261</v>
      </c>
      <c r="AI41" s="60" t="n">
        <f aca="false">+(AM20-AI20)/AI20</f>
        <v>0.283505154639175</v>
      </c>
      <c r="AJ41" s="60" t="n">
        <f aca="false">+(AN20-AJ20)/AJ20</f>
        <v>0.388349514563107</v>
      </c>
      <c r="AK41" s="60" t="n">
        <f aca="false">+(AO20-AK20)/AK20</f>
        <v>0.032051282051282</v>
      </c>
      <c r="AL41" s="60" t="n">
        <f aca="false">+(AP20-AL20)/AL20</f>
        <v>0.0176991150442478</v>
      </c>
      <c r="AM41" s="60" t="n">
        <f aca="false">+(AQ20-AM20)/AM20</f>
        <v>0.0160642570281124</v>
      </c>
      <c r="AN41" s="60" t="n">
        <f aca="false">+(AR20-AN20)/AN20</f>
        <v>0.0174825174825175</v>
      </c>
      <c r="AO41" s="60" t="n">
        <f aca="false">+(AS20-AO20)/AO20</f>
        <v>-0.0434782608695652</v>
      </c>
      <c r="AP41" s="60" t="n">
        <f aca="false">+(AT20-AP20)/AP20</f>
        <v>0</v>
      </c>
      <c r="AQ41" s="60" t="n">
        <f aca="false">+(AU20-AQ20)/AQ20</f>
        <v>-0.0434782608695652</v>
      </c>
      <c r="AR41" s="60" t="n">
        <f aca="false">+(AV20-AR20)/AR20</f>
        <v>-0.199312714776632</v>
      </c>
      <c r="AS41" s="60" t="n">
        <f aca="false">+(AW20-AS20)/AS20</f>
        <v>0.051948051948052</v>
      </c>
      <c r="AT41" s="60" t="n">
        <f aca="false">+(AX20-AT20)/AT20</f>
        <v>0.00869565217391304</v>
      </c>
      <c r="AU41" s="60" t="n">
        <f aca="false">+(AZ20-AY20)/AY20</f>
        <v>0.292993630573248</v>
      </c>
      <c r="AV41" s="60" t="n">
        <f aca="false">+(BA20-AZ20)/AZ20</f>
        <v>0.201970443349754</v>
      </c>
      <c r="AW41" s="60" t="n">
        <f aca="false">+(BB20-BA20)/BA20</f>
        <v>-0.0225409836065574</v>
      </c>
      <c r="AX41" s="60" t="n">
        <f aca="false">+(BC20-BB20)/BB20</f>
        <v>0.226415094339623</v>
      </c>
      <c r="AY41" s="60" t="n">
        <f aca="false">+(BD20-BC20)/BC20</f>
        <v>-0.158974358974359</v>
      </c>
      <c r="AZ41" s="60" t="n">
        <f aca="false">+(BE20-BD20)/BD20</f>
        <v>0.321138211382114</v>
      </c>
      <c r="BA41" s="60" t="n">
        <f aca="false">+(BF20-BE20)/BE20</f>
        <v>0.190769230769231</v>
      </c>
      <c r="BB41" s="60" t="n">
        <f aca="false">+(BG20-BF20)/BF20</f>
        <v>0.0103359173126615</v>
      </c>
      <c r="BC41" s="60" t="n">
        <f aca="false">+(BH20-BG20)/BG20</f>
        <v>0.184143222506394</v>
      </c>
      <c r="BD41" s="60" t="n">
        <f aca="false">+(BI20-BH20)/BH20</f>
        <v>0.00215982721382289</v>
      </c>
      <c r="BE41" s="60" t="n">
        <f aca="false">+(BJ20-BI20)/BI20</f>
        <v>-0.0635775862068966</v>
      </c>
    </row>
    <row r="42" customFormat="false" ht="17.1" hidden="false" customHeight="true" outlineLevel="0" collapsed="false">
      <c r="B42" s="40" t="s">
        <v>108</v>
      </c>
      <c r="C42" s="60" t="n">
        <f aca="false">+(G21-C21)/C21</f>
        <v>-0.625</v>
      </c>
      <c r="D42" s="60" t="n">
        <f aca="false">+(H21-D21)/D21</f>
        <v>0.6</v>
      </c>
      <c r="E42" s="60" t="n">
        <f aca="false">+(I21-E21)/E21</f>
        <v>-0.428571428571429</v>
      </c>
      <c r="F42" s="60" t="n">
        <f aca="false">+(J21-F21)/F21</f>
        <v>1</v>
      </c>
      <c r="G42" s="60" t="n">
        <f aca="false">+(K21-G21)/G21</f>
        <v>-0.666666666666667</v>
      </c>
      <c r="H42" s="60" t="n">
        <f aca="false">+(L21-H21)/H21</f>
        <v>-1</v>
      </c>
      <c r="I42" s="60" t="n">
        <f aca="false">+(M21-I21)/I21</f>
        <v>-1</v>
      </c>
      <c r="J42" s="60" t="n">
        <f aca="false">+(N21-J21)/J21</f>
        <v>-0.5</v>
      </c>
      <c r="K42" s="60" t="n">
        <f aca="false">+(O21-K21)/K21</f>
        <v>4</v>
      </c>
      <c r="L42" s="60" t="s">
        <v>685</v>
      </c>
      <c r="M42" s="60" t="s">
        <v>685</v>
      </c>
      <c r="N42" s="60" t="n">
        <f aca="false">+(R21-N21)/N21</f>
        <v>-0.5</v>
      </c>
      <c r="O42" s="60" t="n">
        <f aca="false">+(S21-O21)/O21</f>
        <v>0.6</v>
      </c>
      <c r="P42" s="60" t="n">
        <f aca="false">+(T21-P21)/P21</f>
        <v>0</v>
      </c>
      <c r="Q42" s="60" t="n">
        <f aca="false">+(U21-Q21)/Q21</f>
        <v>2.5</v>
      </c>
      <c r="R42" s="60" t="n">
        <f aca="false">+(V21-R21)/R21</f>
        <v>0</v>
      </c>
      <c r="S42" s="60" t="n">
        <f aca="false">+(W21-S21)/S21</f>
        <v>-0.5</v>
      </c>
      <c r="T42" s="60" t="n">
        <f aca="false">+(X21-T21)/T21</f>
        <v>0.333333333333333</v>
      </c>
      <c r="U42" s="60" t="n">
        <f aca="false">+(Y21-U21)/U21</f>
        <v>-0.714285714285714</v>
      </c>
      <c r="V42" s="60" t="n">
        <f aca="false">+(Z21-V21)/V21</f>
        <v>0.5</v>
      </c>
      <c r="W42" s="60" t="n">
        <f aca="false">+(AA21-W21)/W21</f>
        <v>-0.25</v>
      </c>
      <c r="X42" s="60" t="n">
        <f aca="false">+(AB21-X21)/X21</f>
        <v>0</v>
      </c>
      <c r="Y42" s="60" t="n">
        <f aca="false">+(AC21-Y21)/Y21</f>
        <v>-0.5</v>
      </c>
      <c r="Z42" s="60" t="n">
        <f aca="false">+(AD21-Z21)/Z21</f>
        <v>0.666666666666667</v>
      </c>
      <c r="AA42" s="60" t="n">
        <f aca="false">+(AE21-AA21)/AA21</f>
        <v>-0.333333333333333</v>
      </c>
      <c r="AB42" s="60" t="n">
        <f aca="false">+(AF21-AB21)/AB21</f>
        <v>1.25</v>
      </c>
      <c r="AC42" s="60" t="n">
        <f aca="false">+(AG21-AC21)/AC21</f>
        <v>3</v>
      </c>
      <c r="AD42" s="60" t="n">
        <f aca="false">+(AH21-AD21)/AD21</f>
        <v>0.4</v>
      </c>
      <c r="AE42" s="60" t="n">
        <f aca="false">+(AI21-AE21)/AE21</f>
        <v>7.5</v>
      </c>
      <c r="AF42" s="60" t="n">
        <f aca="false">+(AJ21-AF21)/AF21</f>
        <v>1.33333333333333</v>
      </c>
      <c r="AG42" s="60" t="n">
        <f aca="false">+(AK21-AG21)/AG21</f>
        <v>1.75</v>
      </c>
      <c r="AH42" s="60" t="n">
        <f aca="false">+(AL21-AH21)/AH21</f>
        <v>0.857142857142857</v>
      </c>
      <c r="AI42" s="60" t="n">
        <f aca="false">+(AM21-AI21)/AI21</f>
        <v>-0.117647058823529</v>
      </c>
      <c r="AJ42" s="60" t="n">
        <f aca="false">+(AN21-AJ21)/AJ21</f>
        <v>0.142857142857143</v>
      </c>
      <c r="AK42" s="60" t="n">
        <f aca="false">+(AO21-AK21)/AK21</f>
        <v>0.818181818181818</v>
      </c>
      <c r="AL42" s="60" t="n">
        <f aca="false">+(AP21-AL21)/AL21</f>
        <v>0.538461538461538</v>
      </c>
      <c r="AM42" s="60" t="n">
        <f aca="false">+(AQ21-AM21)/AM21</f>
        <v>1</v>
      </c>
      <c r="AN42" s="60" t="n">
        <f aca="false">+(AR21-AN21)/AN21</f>
        <v>0.166666666666667</v>
      </c>
      <c r="AO42" s="60" t="n">
        <f aca="false">+(AS21-AO21)/AO21</f>
        <v>-0.45</v>
      </c>
      <c r="AP42" s="60" t="n">
        <f aca="false">+(AT21-AP21)/AP21</f>
        <v>0</v>
      </c>
      <c r="AQ42" s="60" t="n">
        <f aca="false">+(AU21-AQ21)/AQ21</f>
        <v>-0.233333333333333</v>
      </c>
      <c r="AR42" s="60" t="n">
        <f aca="false">+(AV21-AR21)/AR21</f>
        <v>-0.5</v>
      </c>
      <c r="AS42" s="60" t="n">
        <f aca="false">+(AW21-AS21)/AS21</f>
        <v>0.0909090909090909</v>
      </c>
      <c r="AT42" s="60" t="n">
        <f aca="false">+(AX21-AT21)/AT21</f>
        <v>0.45</v>
      </c>
      <c r="AU42" s="60" t="n">
        <f aca="false">+(AZ21-AY21)/AY21</f>
        <v>-0.0416666666666667</v>
      </c>
      <c r="AV42" s="60" t="n">
        <f aca="false">+(BA21-AZ21)/AZ21</f>
        <v>-0.782608695652174</v>
      </c>
      <c r="AW42" s="60" t="n">
        <f aca="false">+(BB21-BA21)/BA21</f>
        <v>1.4</v>
      </c>
      <c r="AX42" s="60" t="n">
        <f aca="false">+(BC21-BB21)/BB21</f>
        <v>0.666666666666667</v>
      </c>
      <c r="AY42" s="60" t="n">
        <f aca="false">+(BD21-BC21)/BC21</f>
        <v>-0.35</v>
      </c>
      <c r="AZ42" s="60" t="n">
        <f aca="false">+(BE21-BD21)/BD21</f>
        <v>0</v>
      </c>
      <c r="BA42" s="60" t="n">
        <f aca="false">+(BF21-BE21)/BE21</f>
        <v>0.692307692307692</v>
      </c>
      <c r="BB42" s="60" t="n">
        <f aca="false">+(BG21-BF21)/BF21</f>
        <v>1.81818181818182</v>
      </c>
      <c r="BC42" s="60" t="n">
        <f aca="false">+(BH21-BG21)/BG21</f>
        <v>0.274193548387097</v>
      </c>
      <c r="BD42" s="60" t="n">
        <f aca="false">+(BI21-BH21)/BH21</f>
        <v>0.126582278481013</v>
      </c>
      <c r="BE42" s="60" t="n">
        <f aca="false">+(BJ21-BI21)/BI21</f>
        <v>-0.123595505617978</v>
      </c>
    </row>
    <row r="43" customFormat="false" ht="17.1" hidden="false" customHeight="true" outlineLevel="0" collapsed="false">
      <c r="B43" s="41" t="s">
        <v>109</v>
      </c>
      <c r="C43" s="63" t="n">
        <f aca="false">+(G22-C22)/C22</f>
        <v>0.0089041095890411</v>
      </c>
      <c r="D43" s="63" t="n">
        <f aca="false">+(H22-D22)/D22</f>
        <v>0.132225913621262</v>
      </c>
      <c r="E43" s="63" t="n">
        <f aca="false">+(I22-E22)/E22</f>
        <v>0.143114311431143</v>
      </c>
      <c r="F43" s="64" t="n">
        <f aca="false">+(J22-F22)/F22</f>
        <v>0.136488340192044</v>
      </c>
      <c r="G43" s="63" t="n">
        <f aca="false">+(K22-G22)/G22</f>
        <v>0.126272912423625</v>
      </c>
      <c r="H43" s="63" t="n">
        <f aca="false">+(L22-H22)/H22</f>
        <v>0.096830985915493</v>
      </c>
      <c r="I43" s="63" t="n">
        <f aca="false">+(M22-I22)/I22</f>
        <v>0.124409448818898</v>
      </c>
      <c r="J43" s="64" t="n">
        <f aca="false">+(N22-J22)/J22</f>
        <v>0.228726614363307</v>
      </c>
      <c r="K43" s="63" t="n">
        <f aca="false">+(O22-K22)/K22</f>
        <v>0.32790837854129</v>
      </c>
      <c r="L43" s="63" t="n">
        <f aca="false">+(P22-L22)/L22</f>
        <v>0.310861423220974</v>
      </c>
      <c r="M43" s="63" t="n">
        <f aca="false">+(Q22-M22)/M22</f>
        <v>0.2296918767507</v>
      </c>
      <c r="N43" s="64" t="n">
        <f aca="false">+(R22-N22)/N22</f>
        <v>0.280943025540275</v>
      </c>
      <c r="O43" s="63" t="n">
        <f aca="false">+(S22-O22)/O22</f>
        <v>0.210167952791648</v>
      </c>
      <c r="P43" s="63" t="n">
        <f aca="false">+(T22-P22)/P22</f>
        <v>0.125714285714286</v>
      </c>
      <c r="Q43" s="63" t="n">
        <f aca="false">+(U22-Q22)/Q22</f>
        <v>0.150911161731207</v>
      </c>
      <c r="R43" s="64" t="n">
        <f aca="false">+(V22-R22)/R22</f>
        <v>0.0617331288343558</v>
      </c>
      <c r="S43" s="63" t="n">
        <f aca="false">+(W22-S22)/S22</f>
        <v>0.146661665416354</v>
      </c>
      <c r="T43" s="63" t="n">
        <f aca="false">+(X22-T22)/T22</f>
        <v>0.158448150833938</v>
      </c>
      <c r="U43" s="63" t="n">
        <f aca="false">+(Y22-U22)/U22</f>
        <v>0.179119247897081</v>
      </c>
      <c r="V43" s="64" t="n">
        <f aca="false">+(Z22-V22)/V22</f>
        <v>0.22174070061394</v>
      </c>
      <c r="W43" s="63" t="n">
        <f aca="false">+(AA22-W22)/W22</f>
        <v>0.0745829244357213</v>
      </c>
      <c r="X43" s="63" t="n">
        <f aca="false">+(AB22-X22)/X22</f>
        <v>0.158372456964006</v>
      </c>
      <c r="Y43" s="63" t="n">
        <f aca="false">+(AC22-Y22)/Y22</f>
        <v>0.199748216533781</v>
      </c>
      <c r="Z43" s="64" t="n">
        <f aca="false">+(AD22-Z22)/Z22</f>
        <v>0.183564883239728</v>
      </c>
      <c r="AA43" s="63" t="n">
        <f aca="false">+(AE22-AA22)/AA22</f>
        <v>0.270319634703196</v>
      </c>
      <c r="AB43" s="63" t="n">
        <f aca="false">+(AF22-AB22)/AB22</f>
        <v>0.135639016482032</v>
      </c>
      <c r="AC43" s="63" t="n">
        <f aca="false">+(AG22-AC22)/AC22</f>
        <v>0.214060860440714</v>
      </c>
      <c r="AD43" s="64" t="n">
        <f aca="false">+(AH22-AD22)/AD22</f>
        <v>0.162587412587413</v>
      </c>
      <c r="AE43" s="63" t="n">
        <f aca="false">+(AI22-AE22)/AE22</f>
        <v>0.132039300263599</v>
      </c>
      <c r="AF43" s="63" t="n">
        <f aca="false">+(AJ22-AF22)/AF22</f>
        <v>0.154413514156555</v>
      </c>
      <c r="AG43" s="63" t="n">
        <f aca="false">+(AK22-AG22)/AG22</f>
        <v>0.0613656006914434</v>
      </c>
      <c r="AH43" s="64" t="n">
        <f aca="false">+(AL22-AH22)/AH22</f>
        <v>0.00365198711063373</v>
      </c>
      <c r="AI43" s="63" t="n">
        <f aca="false">+(AM22-AI22)/AI22</f>
        <v>-0.0541913632514818</v>
      </c>
      <c r="AJ43" s="63" t="n">
        <f aca="false">+(AN22-AJ22)/AJ22</f>
        <v>0.109233305853256</v>
      </c>
      <c r="AK43" s="63" t="n">
        <f aca="false">+(AO22-AK22)/AK22</f>
        <v>-0.0168295331161781</v>
      </c>
      <c r="AL43" s="64" t="n">
        <f aca="false">+(AP22-AL22)/AL22</f>
        <v>0.0173373287671233</v>
      </c>
      <c r="AM43" s="63" t="n">
        <f aca="false">+(AQ22-AM22)/AM22</f>
        <v>0.125783348254252</v>
      </c>
      <c r="AN43" s="63" t="n">
        <f aca="false">+(AR22-AN22)/AN22</f>
        <v>-0.0535117056856187</v>
      </c>
      <c r="AO43" s="63" t="n">
        <f aca="false">+(AS22-AO22)/AO22</f>
        <v>-0.0565985643290999</v>
      </c>
      <c r="AP43" s="64" t="n">
        <f aca="false">+(AT22-AP22)/AP22</f>
        <v>0.0416579002735115</v>
      </c>
      <c r="AQ43" s="63" t="n">
        <f aca="false">+(AU22-AQ22)/AQ22</f>
        <v>-0.00636182902584493</v>
      </c>
      <c r="AR43" s="63" t="n">
        <f aca="false">+(AV22-AR22)/AR22</f>
        <v>0.0639968590498626</v>
      </c>
      <c r="AS43" s="63" t="n">
        <f aca="false">+(AW22-AS22)/AS22</f>
        <v>0.110038045068774</v>
      </c>
      <c r="AT43" s="63" t="n">
        <f aca="false">+(AX22-AT22)/AT22</f>
        <v>0.0240355483740658</v>
      </c>
      <c r="AU43" s="63" t="n">
        <f aca="false">+(AZ22-AY22)/AY22</f>
        <v>0.102999638597759</v>
      </c>
      <c r="AV43" s="63" t="n">
        <f aca="false">+(BA22-AZ22)/AZ22</f>
        <v>0.145478374836173</v>
      </c>
      <c r="AW43" s="63" t="n">
        <f aca="false">+(BB22-BA22)/BA22</f>
        <v>0.289616704805492</v>
      </c>
      <c r="AX43" s="63" t="n">
        <f aca="false">+(BC22-BB22)/BB22</f>
        <v>0.132749251413996</v>
      </c>
      <c r="AY43" s="63" t="n">
        <f aca="false">+(BD22-BC22)/BC22</f>
        <v>0.176620325044057</v>
      </c>
      <c r="AZ43" s="63" t="n">
        <f aca="false">+(BE22-BD22)/BD22</f>
        <v>0.152354801131636</v>
      </c>
      <c r="BA43" s="63" t="n">
        <f aca="false">+(BF22-BE22)/BE22</f>
        <v>0.191566178063398</v>
      </c>
      <c r="BB43" s="63" t="n">
        <f aca="false">+(BG22-BF22)/BF22</f>
        <v>0.0866561628893467</v>
      </c>
      <c r="BC43" s="63" t="n">
        <f aca="false">+(BH22-BG22)/BG22</f>
        <v>0.0163395047958956</v>
      </c>
      <c r="BD43" s="63" t="n">
        <f aca="false">+(BI22-BH22)/BH22</f>
        <v>0.0146502057613169</v>
      </c>
      <c r="BE43" s="63" t="n">
        <f aca="false">+(BJ22-BI22)/BI22</f>
        <v>0.0426670992861778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1" width="33.57"/>
    <col collapsed="false" customWidth="true" hidden="true" outlineLevel="0" max="5" min="3" style="1" width="11.42"/>
    <col collapsed="false" customWidth="true" hidden="true" outlineLevel="0" max="6" min="6" style="1" width="12.42"/>
    <col collapsed="false" customWidth="true" hidden="false" outlineLevel="0" max="67" min="7" style="1" width="12.29"/>
    <col collapsed="false" customWidth="true" hidden="false" outlineLevel="0" max="1025" min="68" style="1" width="11.42"/>
  </cols>
  <sheetData>
    <row r="1" customFormat="false" ht="17.25" hidden="false" customHeight="true" outlineLevel="0" collapsed="false">
      <c r="N1" s="13"/>
    </row>
    <row r="2" customFormat="false" ht="53.25" hidden="false" customHeight="true" outlineLevel="0" collapsed="false">
      <c r="A2" s="48"/>
      <c r="B2" s="48"/>
      <c r="C2" s="94"/>
      <c r="D2" s="94"/>
      <c r="E2" s="94"/>
      <c r="F2" s="94"/>
      <c r="G2" s="94"/>
      <c r="H2" s="94"/>
      <c r="I2" s="94"/>
      <c r="J2" s="94"/>
      <c r="K2" s="7"/>
      <c r="L2" s="7"/>
    </row>
    <row r="3" customFormat="false" ht="33" hidden="false" customHeight="true" outlineLevel="0" collapsed="false"/>
    <row r="4" customFormat="false" ht="39" hidden="false" customHeight="true" outlineLevel="0" collapsed="false">
      <c r="B4" s="92"/>
      <c r="C4" s="38" t="s">
        <v>23</v>
      </c>
      <c r="D4" s="38" t="s">
        <v>24</v>
      </c>
      <c r="E4" s="38" t="s">
        <v>25</v>
      </c>
      <c r="F4" s="39" t="s">
        <v>26</v>
      </c>
      <c r="G4" s="38" t="s">
        <v>27</v>
      </c>
      <c r="H4" s="38" t="s">
        <v>28</v>
      </c>
      <c r="I4" s="38" t="s">
        <v>29</v>
      </c>
      <c r="J4" s="39" t="s">
        <v>30</v>
      </c>
      <c r="K4" s="38" t="s">
        <v>31</v>
      </c>
      <c r="L4" s="38" t="s">
        <v>32</v>
      </c>
      <c r="M4" s="38" t="s">
        <v>33</v>
      </c>
      <c r="N4" s="39" t="s">
        <v>34</v>
      </c>
      <c r="O4" s="38" t="s">
        <v>35</v>
      </c>
      <c r="P4" s="38" t="s">
        <v>36</v>
      </c>
      <c r="Q4" s="38" t="s">
        <v>37</v>
      </c>
      <c r="R4" s="39" t="s">
        <v>38</v>
      </c>
      <c r="S4" s="38" t="s">
        <v>39</v>
      </c>
      <c r="T4" s="38" t="s">
        <v>40</v>
      </c>
      <c r="U4" s="38" t="s">
        <v>41</v>
      </c>
      <c r="V4" s="39" t="s">
        <v>42</v>
      </c>
      <c r="W4" s="38" t="s">
        <v>43</v>
      </c>
      <c r="X4" s="38" t="s">
        <v>44</v>
      </c>
      <c r="Y4" s="38" t="s">
        <v>45</v>
      </c>
      <c r="Z4" s="39" t="s">
        <v>46</v>
      </c>
      <c r="AA4" s="38" t="s">
        <v>47</v>
      </c>
      <c r="AB4" s="38" t="s">
        <v>48</v>
      </c>
      <c r="AC4" s="38" t="s">
        <v>49</v>
      </c>
      <c r="AD4" s="39" t="s">
        <v>50</v>
      </c>
      <c r="AE4" s="38" t="s">
        <v>51</v>
      </c>
      <c r="AF4" s="38" t="s">
        <v>52</v>
      </c>
      <c r="AG4" s="38" t="s">
        <v>53</v>
      </c>
      <c r="AH4" s="39" t="s">
        <v>54</v>
      </c>
      <c r="AI4" s="38" t="s">
        <v>55</v>
      </c>
      <c r="AJ4" s="38" t="s">
        <v>56</v>
      </c>
      <c r="AK4" s="38" t="s">
        <v>57</v>
      </c>
      <c r="AL4" s="39" t="s">
        <v>58</v>
      </c>
      <c r="AM4" s="38" t="s">
        <v>59</v>
      </c>
      <c r="AN4" s="38" t="s">
        <v>60</v>
      </c>
      <c r="AO4" s="38" t="s">
        <v>61</v>
      </c>
      <c r="AP4" s="39" t="s">
        <v>62</v>
      </c>
      <c r="AQ4" s="38" t="s">
        <v>63</v>
      </c>
      <c r="AR4" s="38" t="s">
        <v>64</v>
      </c>
      <c r="AS4" s="38" t="s">
        <v>65</v>
      </c>
      <c r="AT4" s="39" t="s">
        <v>66</v>
      </c>
      <c r="AU4" s="38" t="s">
        <v>67</v>
      </c>
      <c r="AV4" s="38" t="s">
        <v>68</v>
      </c>
      <c r="AW4" s="38" t="s">
        <v>69</v>
      </c>
      <c r="AX4" s="39" t="s">
        <v>70</v>
      </c>
      <c r="AY4" s="19" t="s">
        <v>80</v>
      </c>
      <c r="AZ4" s="19" t="s">
        <v>81</v>
      </c>
      <c r="BA4" s="19" t="s">
        <v>82</v>
      </c>
      <c r="BB4" s="19" t="s">
        <v>83</v>
      </c>
      <c r="BC4" s="19" t="s">
        <v>84</v>
      </c>
      <c r="BD4" s="19" t="s">
        <v>85</v>
      </c>
      <c r="BE4" s="19" t="s">
        <v>86</v>
      </c>
      <c r="BF4" s="19" t="s">
        <v>87</v>
      </c>
      <c r="BG4" s="19" t="s">
        <v>88</v>
      </c>
      <c r="BH4" s="19" t="s">
        <v>89</v>
      </c>
      <c r="BI4" s="19" t="s">
        <v>90</v>
      </c>
      <c r="BJ4" s="19" t="s">
        <v>91</v>
      </c>
    </row>
    <row r="5" customFormat="false" ht="17.1" hidden="false" customHeight="true" outlineLevel="0" collapsed="false">
      <c r="B5" s="40" t="s">
        <v>92</v>
      </c>
      <c r="C5" s="21" t="n">
        <v>628</v>
      </c>
      <c r="D5" s="21" t="n">
        <v>652</v>
      </c>
      <c r="E5" s="21" t="n">
        <v>486</v>
      </c>
      <c r="F5" s="21" t="n">
        <v>680</v>
      </c>
      <c r="G5" s="21" t="n">
        <v>721</v>
      </c>
      <c r="H5" s="21" t="n">
        <v>838</v>
      </c>
      <c r="I5" s="21" t="n">
        <v>608</v>
      </c>
      <c r="J5" s="21" t="n">
        <v>804</v>
      </c>
      <c r="K5" s="21" t="n">
        <v>785</v>
      </c>
      <c r="L5" s="21" t="n">
        <v>838</v>
      </c>
      <c r="M5" s="21" t="n">
        <v>676</v>
      </c>
      <c r="N5" s="21" t="n">
        <v>1019</v>
      </c>
      <c r="O5" s="21" t="n">
        <v>1015</v>
      </c>
      <c r="P5" s="21" t="n">
        <v>1015</v>
      </c>
      <c r="Q5" s="21" t="n">
        <v>783</v>
      </c>
      <c r="R5" s="21" t="n">
        <v>1210</v>
      </c>
      <c r="S5" s="21" t="n">
        <v>1259</v>
      </c>
      <c r="T5" s="21" t="n">
        <v>1158</v>
      </c>
      <c r="U5" s="21" t="n">
        <v>876</v>
      </c>
      <c r="V5" s="21" t="n">
        <v>1300</v>
      </c>
      <c r="W5" s="21" t="n">
        <v>1368</v>
      </c>
      <c r="X5" s="21" t="n">
        <v>1453</v>
      </c>
      <c r="Y5" s="21" t="n">
        <v>980</v>
      </c>
      <c r="Z5" s="21" t="n">
        <v>1443</v>
      </c>
      <c r="AA5" s="21" t="n">
        <v>1351</v>
      </c>
      <c r="AB5" s="21" t="n">
        <v>1370</v>
      </c>
      <c r="AC5" s="21" t="n">
        <v>1018</v>
      </c>
      <c r="AD5" s="21" t="n">
        <v>1589</v>
      </c>
      <c r="AE5" s="21" t="n">
        <v>1638</v>
      </c>
      <c r="AF5" s="21" t="n">
        <v>1669</v>
      </c>
      <c r="AG5" s="21" t="n">
        <v>1354</v>
      </c>
      <c r="AH5" s="21" t="n">
        <v>1899</v>
      </c>
      <c r="AI5" s="21" t="n">
        <v>1768</v>
      </c>
      <c r="AJ5" s="21" t="n">
        <v>1779</v>
      </c>
      <c r="AK5" s="21" t="n">
        <v>1327</v>
      </c>
      <c r="AL5" s="21" t="n">
        <v>1740</v>
      </c>
      <c r="AM5" s="21" t="n">
        <v>1556</v>
      </c>
      <c r="AN5" s="21" t="n">
        <v>1909</v>
      </c>
      <c r="AO5" s="21" t="n">
        <v>1347</v>
      </c>
      <c r="AP5" s="21" t="n">
        <v>1899</v>
      </c>
      <c r="AQ5" s="21" t="n">
        <v>1886</v>
      </c>
      <c r="AR5" s="21" t="n">
        <v>1807</v>
      </c>
      <c r="AS5" s="21" t="n">
        <v>1323</v>
      </c>
      <c r="AT5" s="21" t="n">
        <v>1814</v>
      </c>
      <c r="AU5" s="21" t="n">
        <v>1733</v>
      </c>
      <c r="AV5" s="21" t="n">
        <v>1913</v>
      </c>
      <c r="AW5" s="21" t="n">
        <v>1452</v>
      </c>
      <c r="AX5" s="21" t="n">
        <v>1983</v>
      </c>
      <c r="AY5" s="21" t="n">
        <f aca="false">+C5+D5+E5+F5</f>
        <v>2446</v>
      </c>
      <c r="AZ5" s="21" t="n">
        <f aca="false">+G5+H5+I5+J5</f>
        <v>2971</v>
      </c>
      <c r="BA5" s="21" t="n">
        <f aca="false">+K5+L5+M5+N5</f>
        <v>3318</v>
      </c>
      <c r="BB5" s="21" t="n">
        <f aca="false">+O5+P5+Q5+R5</f>
        <v>4023</v>
      </c>
      <c r="BC5" s="21" t="n">
        <f aca="false">+S5+T5+U5+V5</f>
        <v>4593</v>
      </c>
      <c r="BD5" s="21" t="n">
        <f aca="false">+W5+X5+Y5+Z5</f>
        <v>5244</v>
      </c>
      <c r="BE5" s="21" t="n">
        <f aca="false">+AA5+AB5+AC5+AD5</f>
        <v>5328</v>
      </c>
      <c r="BF5" s="21" t="n">
        <f aca="false">+AE5+AF5+AG5+AH5</f>
        <v>6560</v>
      </c>
      <c r="BG5" s="21" t="n">
        <f aca="false">+AI5+AJ5+AK5+AL5</f>
        <v>6614</v>
      </c>
      <c r="BH5" s="21" t="n">
        <f aca="false">+AM5+AN5+AO5+AP5</f>
        <v>6711</v>
      </c>
      <c r="BI5" s="21" t="n">
        <f aca="false">+AQ5+AR5+AS5+AT5</f>
        <v>6830</v>
      </c>
      <c r="BJ5" s="21" t="n">
        <f aca="false">+AU5+AV5+AW5+AX5</f>
        <v>7081</v>
      </c>
    </row>
    <row r="6" customFormat="false" ht="17.1" hidden="false" customHeight="true" outlineLevel="0" collapsed="false">
      <c r="B6" s="40" t="s">
        <v>93</v>
      </c>
      <c r="C6" s="21" t="n">
        <v>50</v>
      </c>
      <c r="D6" s="21" t="n">
        <v>48</v>
      </c>
      <c r="E6" s="21" t="n">
        <v>48</v>
      </c>
      <c r="F6" s="21" t="n">
        <v>39</v>
      </c>
      <c r="G6" s="21" t="n">
        <v>74</v>
      </c>
      <c r="H6" s="21" t="n">
        <v>46</v>
      </c>
      <c r="I6" s="21" t="n">
        <v>40</v>
      </c>
      <c r="J6" s="21" t="n">
        <v>72</v>
      </c>
      <c r="K6" s="21" t="n">
        <v>58</v>
      </c>
      <c r="L6" s="21" t="n">
        <v>52</v>
      </c>
      <c r="M6" s="21" t="n">
        <v>38</v>
      </c>
      <c r="N6" s="21" t="n">
        <v>71</v>
      </c>
      <c r="O6" s="21" t="n">
        <v>66</v>
      </c>
      <c r="P6" s="21" t="n">
        <v>61</v>
      </c>
      <c r="Q6" s="21" t="n">
        <v>49</v>
      </c>
      <c r="R6" s="21" t="n">
        <v>85</v>
      </c>
      <c r="S6" s="21" t="n">
        <v>92</v>
      </c>
      <c r="T6" s="21" t="n">
        <v>107</v>
      </c>
      <c r="U6" s="21" t="n">
        <v>59</v>
      </c>
      <c r="V6" s="21" t="n">
        <v>87</v>
      </c>
      <c r="W6" s="21" t="n">
        <v>114</v>
      </c>
      <c r="X6" s="21" t="n">
        <v>95</v>
      </c>
      <c r="Y6" s="21" t="n">
        <v>73</v>
      </c>
      <c r="Z6" s="21" t="n">
        <v>120</v>
      </c>
      <c r="AA6" s="21" t="n">
        <v>127</v>
      </c>
      <c r="AB6" s="21" t="n">
        <v>152</v>
      </c>
      <c r="AC6" s="21" t="n">
        <v>74</v>
      </c>
      <c r="AD6" s="21" t="n">
        <v>137</v>
      </c>
      <c r="AE6" s="21" t="n">
        <v>120</v>
      </c>
      <c r="AF6" s="21" t="n">
        <v>123</v>
      </c>
      <c r="AG6" s="21" t="n">
        <v>122</v>
      </c>
      <c r="AH6" s="21" t="n">
        <v>194</v>
      </c>
      <c r="AI6" s="21" t="n">
        <v>154</v>
      </c>
      <c r="AJ6" s="21" t="n">
        <v>139</v>
      </c>
      <c r="AK6" s="21" t="n">
        <v>94</v>
      </c>
      <c r="AL6" s="21" t="n">
        <v>137</v>
      </c>
      <c r="AM6" s="21" t="n">
        <v>137</v>
      </c>
      <c r="AN6" s="21" t="n">
        <v>149</v>
      </c>
      <c r="AO6" s="21" t="n">
        <v>107</v>
      </c>
      <c r="AP6" s="21" t="n">
        <v>144</v>
      </c>
      <c r="AQ6" s="21" t="n">
        <v>156</v>
      </c>
      <c r="AR6" s="21" t="n">
        <v>133</v>
      </c>
      <c r="AS6" s="21" t="n">
        <v>111</v>
      </c>
      <c r="AT6" s="21" t="n">
        <v>126</v>
      </c>
      <c r="AU6" s="21" t="n">
        <v>144</v>
      </c>
      <c r="AV6" s="21" t="n">
        <v>136</v>
      </c>
      <c r="AW6" s="21" t="n">
        <v>105</v>
      </c>
      <c r="AX6" s="21" t="n">
        <v>155</v>
      </c>
      <c r="AY6" s="21" t="n">
        <f aca="false">+C6+D6+E6+F6</f>
        <v>185</v>
      </c>
      <c r="AZ6" s="21" t="n">
        <f aca="false">+G6+H6+I6+J6</f>
        <v>232</v>
      </c>
      <c r="BA6" s="21" t="n">
        <f aca="false">+K6+L6+M6+N6</f>
        <v>219</v>
      </c>
      <c r="BB6" s="21" t="n">
        <f aca="false">+O6+P6+Q6+R6</f>
        <v>261</v>
      </c>
      <c r="BC6" s="21" t="n">
        <f aca="false">+S6+T6+U6+V6</f>
        <v>345</v>
      </c>
      <c r="BD6" s="21" t="n">
        <f aca="false">+W6+X6+Y6+Z6</f>
        <v>402</v>
      </c>
      <c r="BE6" s="21" t="n">
        <f aca="false">+AA6+AB6+AC6+AD6</f>
        <v>490</v>
      </c>
      <c r="BF6" s="21" t="n">
        <f aca="false">+AE6+AF6+AG6+AH6</f>
        <v>559</v>
      </c>
      <c r="BG6" s="21" t="n">
        <f aca="false">+AI6+AJ6+AK6+AL6</f>
        <v>524</v>
      </c>
      <c r="BH6" s="21" t="n">
        <f aca="false">+AM6+AN6+AO6+AP6</f>
        <v>537</v>
      </c>
      <c r="BI6" s="21" t="n">
        <f aca="false">+AQ6+AR6+AS6+AT6</f>
        <v>526</v>
      </c>
      <c r="BJ6" s="21" t="n">
        <f aca="false">+AU6+AV6+AW6+AX6</f>
        <v>540</v>
      </c>
    </row>
    <row r="7" customFormat="false" ht="17.1" hidden="false" customHeight="true" outlineLevel="0" collapsed="false">
      <c r="B7" s="40" t="s">
        <v>94</v>
      </c>
      <c r="C7" s="21" t="n">
        <v>57</v>
      </c>
      <c r="D7" s="21" t="n">
        <v>67</v>
      </c>
      <c r="E7" s="21" t="n">
        <v>39</v>
      </c>
      <c r="F7" s="21" t="n">
        <v>78</v>
      </c>
      <c r="G7" s="21" t="n">
        <v>54</v>
      </c>
      <c r="H7" s="21" t="n">
        <v>88</v>
      </c>
      <c r="I7" s="21" t="n">
        <v>55</v>
      </c>
      <c r="J7" s="21" t="n">
        <v>95</v>
      </c>
      <c r="K7" s="21" t="n">
        <v>83</v>
      </c>
      <c r="L7" s="21" t="n">
        <v>94</v>
      </c>
      <c r="M7" s="21" t="n">
        <v>76</v>
      </c>
      <c r="N7" s="21" t="n">
        <v>101</v>
      </c>
      <c r="O7" s="21" t="n">
        <v>91</v>
      </c>
      <c r="P7" s="21" t="n">
        <v>80</v>
      </c>
      <c r="Q7" s="21" t="n">
        <v>76</v>
      </c>
      <c r="R7" s="21" t="n">
        <v>126</v>
      </c>
      <c r="S7" s="21" t="n">
        <v>122</v>
      </c>
      <c r="T7" s="21" t="n">
        <v>112</v>
      </c>
      <c r="U7" s="21" t="n">
        <v>95</v>
      </c>
      <c r="V7" s="21" t="n">
        <v>110</v>
      </c>
      <c r="W7" s="21" t="n">
        <v>107</v>
      </c>
      <c r="X7" s="21" t="n">
        <v>115</v>
      </c>
      <c r="Y7" s="21" t="n">
        <v>82</v>
      </c>
      <c r="Z7" s="21" t="n">
        <v>134</v>
      </c>
      <c r="AA7" s="21" t="n">
        <v>119</v>
      </c>
      <c r="AB7" s="21" t="n">
        <v>135</v>
      </c>
      <c r="AC7" s="21" t="n">
        <v>108</v>
      </c>
      <c r="AD7" s="21" t="n">
        <v>136</v>
      </c>
      <c r="AE7" s="21" t="n">
        <v>127</v>
      </c>
      <c r="AF7" s="21" t="n">
        <v>151</v>
      </c>
      <c r="AG7" s="21" t="n">
        <v>103</v>
      </c>
      <c r="AH7" s="21" t="n">
        <v>165</v>
      </c>
      <c r="AI7" s="21" t="n">
        <v>125</v>
      </c>
      <c r="AJ7" s="21" t="n">
        <v>132</v>
      </c>
      <c r="AK7" s="21" t="n">
        <v>89</v>
      </c>
      <c r="AL7" s="21" t="n">
        <v>149</v>
      </c>
      <c r="AM7" s="21" t="n">
        <v>137</v>
      </c>
      <c r="AN7" s="21" t="n">
        <v>140</v>
      </c>
      <c r="AO7" s="21" t="n">
        <v>108</v>
      </c>
      <c r="AP7" s="21" t="n">
        <v>170</v>
      </c>
      <c r="AQ7" s="21" t="n">
        <v>112</v>
      </c>
      <c r="AR7" s="21" t="n">
        <v>109</v>
      </c>
      <c r="AS7" s="21" t="n">
        <v>93</v>
      </c>
      <c r="AT7" s="21" t="n">
        <v>130</v>
      </c>
      <c r="AU7" s="21" t="n">
        <v>130</v>
      </c>
      <c r="AV7" s="21" t="n">
        <v>137</v>
      </c>
      <c r="AW7" s="21" t="n">
        <v>85</v>
      </c>
      <c r="AX7" s="21" t="n">
        <v>113</v>
      </c>
      <c r="AY7" s="21" t="n">
        <f aca="false">+C7+D7+E7+F7</f>
        <v>241</v>
      </c>
      <c r="AZ7" s="21" t="n">
        <f aca="false">+G7+H7+I7+J7</f>
        <v>292</v>
      </c>
      <c r="BA7" s="21" t="n">
        <f aca="false">+K7+L7+M7+N7</f>
        <v>354</v>
      </c>
      <c r="BB7" s="21" t="n">
        <f aca="false">+O7+P7+Q7+R7</f>
        <v>373</v>
      </c>
      <c r="BC7" s="21" t="n">
        <f aca="false">+S7+T7+U7+V7</f>
        <v>439</v>
      </c>
      <c r="BD7" s="21" t="n">
        <f aca="false">+W7+X7+Y7+Z7</f>
        <v>438</v>
      </c>
      <c r="BE7" s="21" t="n">
        <f aca="false">+AA7+AB7+AC7+AD7</f>
        <v>498</v>
      </c>
      <c r="BF7" s="21" t="n">
        <f aca="false">+AE7+AF7+AG7+AH7</f>
        <v>546</v>
      </c>
      <c r="BG7" s="21" t="n">
        <f aca="false">+AI7+AJ7+AK7+AL7</f>
        <v>495</v>
      </c>
      <c r="BH7" s="21" t="n">
        <f aca="false">+AM7+AN7+AO7+AP7</f>
        <v>555</v>
      </c>
      <c r="BI7" s="21" t="n">
        <f aca="false">+AQ7+AR7+AS7+AT7</f>
        <v>444</v>
      </c>
      <c r="BJ7" s="21" t="n">
        <f aca="false">+AU7+AV7+AW7+AX7</f>
        <v>465</v>
      </c>
    </row>
    <row r="8" customFormat="false" ht="17.1" hidden="false" customHeight="true" outlineLevel="0" collapsed="false">
      <c r="B8" s="40" t="s">
        <v>95</v>
      </c>
      <c r="C8" s="21" t="n">
        <v>85</v>
      </c>
      <c r="D8" s="21" t="n">
        <v>129</v>
      </c>
      <c r="E8" s="21" t="n">
        <v>76</v>
      </c>
      <c r="F8" s="21" t="n">
        <v>120</v>
      </c>
      <c r="G8" s="21" t="n">
        <v>69</v>
      </c>
      <c r="H8" s="21" t="n">
        <v>125</v>
      </c>
      <c r="I8" s="21" t="n">
        <v>77</v>
      </c>
      <c r="J8" s="21" t="n">
        <v>114</v>
      </c>
      <c r="K8" s="21" t="n">
        <v>107</v>
      </c>
      <c r="L8" s="21" t="n">
        <v>141</v>
      </c>
      <c r="M8" s="21" t="n">
        <v>96</v>
      </c>
      <c r="N8" s="21" t="n">
        <v>147</v>
      </c>
      <c r="O8" s="21" t="n">
        <v>108</v>
      </c>
      <c r="P8" s="21" t="n">
        <v>114</v>
      </c>
      <c r="Q8" s="21" t="n">
        <v>133</v>
      </c>
      <c r="R8" s="21" t="n">
        <v>163</v>
      </c>
      <c r="S8" s="21" t="n">
        <v>155</v>
      </c>
      <c r="T8" s="21" t="n">
        <v>170</v>
      </c>
      <c r="U8" s="21" t="n">
        <v>115</v>
      </c>
      <c r="V8" s="21" t="n">
        <v>152</v>
      </c>
      <c r="W8" s="21" t="n">
        <v>155</v>
      </c>
      <c r="X8" s="21" t="n">
        <v>180</v>
      </c>
      <c r="Y8" s="21" t="n">
        <v>111</v>
      </c>
      <c r="Z8" s="21" t="n">
        <v>184</v>
      </c>
      <c r="AA8" s="21" t="n">
        <v>180</v>
      </c>
      <c r="AB8" s="21" t="n">
        <v>197</v>
      </c>
      <c r="AC8" s="21" t="n">
        <v>124</v>
      </c>
      <c r="AD8" s="21" t="n">
        <v>211</v>
      </c>
      <c r="AE8" s="21" t="n">
        <v>187</v>
      </c>
      <c r="AF8" s="21" t="n">
        <v>177</v>
      </c>
      <c r="AG8" s="21" t="n">
        <v>174</v>
      </c>
      <c r="AH8" s="21" t="n">
        <v>196</v>
      </c>
      <c r="AI8" s="21" t="n">
        <v>188</v>
      </c>
      <c r="AJ8" s="21" t="n">
        <v>210</v>
      </c>
      <c r="AK8" s="21" t="n">
        <v>132</v>
      </c>
      <c r="AL8" s="21" t="n">
        <v>188</v>
      </c>
      <c r="AM8" s="21" t="n">
        <v>199</v>
      </c>
      <c r="AN8" s="21" t="n">
        <v>218</v>
      </c>
      <c r="AO8" s="21" t="n">
        <v>148</v>
      </c>
      <c r="AP8" s="21" t="n">
        <v>215</v>
      </c>
      <c r="AQ8" s="21" t="n">
        <v>227</v>
      </c>
      <c r="AR8" s="21" t="n">
        <v>196</v>
      </c>
      <c r="AS8" s="21" t="n">
        <v>153</v>
      </c>
      <c r="AT8" s="21" t="n">
        <v>171</v>
      </c>
      <c r="AU8" s="21" t="n">
        <v>156</v>
      </c>
      <c r="AV8" s="21" t="n">
        <v>165</v>
      </c>
      <c r="AW8" s="21" t="n">
        <v>138</v>
      </c>
      <c r="AX8" s="21" t="n">
        <v>188</v>
      </c>
      <c r="AY8" s="21" t="n">
        <f aca="false">+C8+D8+E8+F8</f>
        <v>410</v>
      </c>
      <c r="AZ8" s="21" t="n">
        <f aca="false">+G8+H8+I8+J8</f>
        <v>385</v>
      </c>
      <c r="BA8" s="21" t="n">
        <f aca="false">+K8+L8+M8+N8</f>
        <v>491</v>
      </c>
      <c r="BB8" s="21" t="n">
        <f aca="false">+O8+P8+Q8+R8</f>
        <v>518</v>
      </c>
      <c r="BC8" s="21" t="n">
        <f aca="false">+S8+T8+U8+V8</f>
        <v>592</v>
      </c>
      <c r="BD8" s="21" t="n">
        <f aca="false">+W8+X8+Y8+Z8</f>
        <v>630</v>
      </c>
      <c r="BE8" s="21" t="n">
        <f aca="false">+AA8+AB8+AC8+AD8</f>
        <v>712</v>
      </c>
      <c r="BF8" s="21" t="n">
        <f aca="false">+AE8+AF8+AG8+AH8</f>
        <v>734</v>
      </c>
      <c r="BG8" s="21" t="n">
        <f aca="false">+AI8+AJ8+AK8+AL8</f>
        <v>718</v>
      </c>
      <c r="BH8" s="21" t="n">
        <f aca="false">+AM8+AN8+AO8+AP8</f>
        <v>780</v>
      </c>
      <c r="BI8" s="21" t="n">
        <f aca="false">+AQ8+AR8+AS8+AT8</f>
        <v>747</v>
      </c>
      <c r="BJ8" s="21" t="n">
        <f aca="false">+AU8+AV8+AW8+AX8</f>
        <v>647</v>
      </c>
    </row>
    <row r="9" customFormat="false" ht="17.1" hidden="false" customHeight="true" outlineLevel="0" collapsed="false">
      <c r="B9" s="40" t="s">
        <v>96</v>
      </c>
      <c r="C9" s="21" t="n">
        <v>401</v>
      </c>
      <c r="D9" s="21" t="n">
        <v>355</v>
      </c>
      <c r="E9" s="21" t="n">
        <v>306</v>
      </c>
      <c r="F9" s="21" t="n">
        <v>414</v>
      </c>
      <c r="G9" s="21" t="n">
        <v>377</v>
      </c>
      <c r="H9" s="21" t="n">
        <v>384</v>
      </c>
      <c r="I9" s="21" t="n">
        <v>304</v>
      </c>
      <c r="J9" s="21" t="n">
        <v>465</v>
      </c>
      <c r="K9" s="21" t="n">
        <v>405</v>
      </c>
      <c r="L9" s="21" t="n">
        <v>494</v>
      </c>
      <c r="M9" s="21" t="n">
        <v>407</v>
      </c>
      <c r="N9" s="21" t="n">
        <v>473</v>
      </c>
      <c r="O9" s="21" t="n">
        <v>419</v>
      </c>
      <c r="P9" s="21" t="n">
        <v>509</v>
      </c>
      <c r="Q9" s="21" t="n">
        <v>387</v>
      </c>
      <c r="R9" s="21" t="n">
        <v>604</v>
      </c>
      <c r="S9" s="21" t="n">
        <v>571</v>
      </c>
      <c r="T9" s="21" t="n">
        <v>604</v>
      </c>
      <c r="U9" s="21" t="n">
        <v>454</v>
      </c>
      <c r="V9" s="21" t="n">
        <v>607</v>
      </c>
      <c r="W9" s="21" t="n">
        <v>487</v>
      </c>
      <c r="X9" s="21" t="n">
        <v>659</v>
      </c>
      <c r="Y9" s="21" t="n">
        <v>465</v>
      </c>
      <c r="Z9" s="21" t="n">
        <v>717</v>
      </c>
      <c r="AA9" s="21" t="n">
        <v>645</v>
      </c>
      <c r="AB9" s="21" t="n">
        <v>742</v>
      </c>
      <c r="AC9" s="21" t="n">
        <v>593</v>
      </c>
      <c r="AD9" s="21" t="n">
        <v>643</v>
      </c>
      <c r="AE9" s="21" t="n">
        <v>689</v>
      </c>
      <c r="AF9" s="21" t="n">
        <v>661</v>
      </c>
      <c r="AG9" s="21" t="n">
        <v>546</v>
      </c>
      <c r="AH9" s="21" t="n">
        <v>722</v>
      </c>
      <c r="AI9" s="21" t="n">
        <v>641</v>
      </c>
      <c r="AJ9" s="21" t="n">
        <v>637</v>
      </c>
      <c r="AK9" s="21" t="n">
        <v>504</v>
      </c>
      <c r="AL9" s="21" t="n">
        <v>663</v>
      </c>
      <c r="AM9" s="21" t="n">
        <v>567</v>
      </c>
      <c r="AN9" s="21" t="n">
        <v>613</v>
      </c>
      <c r="AO9" s="21" t="n">
        <v>473</v>
      </c>
      <c r="AP9" s="21" t="n">
        <v>626</v>
      </c>
      <c r="AQ9" s="21" t="n">
        <v>567</v>
      </c>
      <c r="AR9" s="21" t="n">
        <v>592</v>
      </c>
      <c r="AS9" s="21" t="n">
        <v>429</v>
      </c>
      <c r="AT9" s="21" t="n">
        <v>551</v>
      </c>
      <c r="AU9" s="21" t="n">
        <v>499</v>
      </c>
      <c r="AV9" s="21" t="n">
        <v>554</v>
      </c>
      <c r="AW9" s="21" t="n">
        <v>368</v>
      </c>
      <c r="AX9" s="21" t="n">
        <v>564</v>
      </c>
      <c r="AY9" s="21" t="n">
        <f aca="false">+C9+D9+E9+F9</f>
        <v>1476</v>
      </c>
      <c r="AZ9" s="21" t="n">
        <f aca="false">+G9+H9+I9+J9</f>
        <v>1530</v>
      </c>
      <c r="BA9" s="21" t="n">
        <f aca="false">+K9+L9+M9+N9</f>
        <v>1779</v>
      </c>
      <c r="BB9" s="21" t="n">
        <f aca="false">+O9+P9+Q9+R9</f>
        <v>1919</v>
      </c>
      <c r="BC9" s="21" t="n">
        <f aca="false">+S9+T9+U9+V9</f>
        <v>2236</v>
      </c>
      <c r="BD9" s="21" t="n">
        <f aca="false">+W9+X9+Y9+Z9</f>
        <v>2328</v>
      </c>
      <c r="BE9" s="21" t="n">
        <f aca="false">+AA9+AB9+AC9+AD9</f>
        <v>2623</v>
      </c>
      <c r="BF9" s="21" t="n">
        <f aca="false">+AE9+AF9+AG9+AH9</f>
        <v>2618</v>
      </c>
      <c r="BG9" s="21" t="n">
        <f aca="false">+AI9+AJ9+AK9+AL9</f>
        <v>2445</v>
      </c>
      <c r="BH9" s="21" t="n">
        <f aca="false">+AM9+AN9+AO9+AP9</f>
        <v>2279</v>
      </c>
      <c r="BI9" s="21" t="n">
        <f aca="false">+AQ9+AR9+AS9+AT9</f>
        <v>2139</v>
      </c>
      <c r="BJ9" s="21" t="n">
        <f aca="false">+AU9+AV9+AW9+AX9</f>
        <v>1985</v>
      </c>
    </row>
    <row r="10" customFormat="false" ht="17.1" hidden="false" customHeight="true" outlineLevel="0" collapsed="false">
      <c r="B10" s="40" t="s">
        <v>97</v>
      </c>
      <c r="C10" s="21" t="n">
        <v>20</v>
      </c>
      <c r="D10" s="21" t="n">
        <v>24</v>
      </c>
      <c r="E10" s="21" t="n">
        <v>18</v>
      </c>
      <c r="F10" s="21" t="n">
        <v>24</v>
      </c>
      <c r="G10" s="21" t="n">
        <v>23</v>
      </c>
      <c r="H10" s="21" t="n">
        <v>50</v>
      </c>
      <c r="I10" s="21" t="n">
        <v>27</v>
      </c>
      <c r="J10" s="21" t="n">
        <v>37</v>
      </c>
      <c r="K10" s="21" t="n">
        <v>43</v>
      </c>
      <c r="L10" s="21" t="n">
        <v>44</v>
      </c>
      <c r="M10" s="21" t="n">
        <v>27</v>
      </c>
      <c r="N10" s="21" t="n">
        <v>57</v>
      </c>
      <c r="O10" s="21" t="n">
        <v>42</v>
      </c>
      <c r="P10" s="21" t="n">
        <v>52</v>
      </c>
      <c r="Q10" s="21" t="n">
        <v>25</v>
      </c>
      <c r="R10" s="21" t="n">
        <v>43</v>
      </c>
      <c r="S10" s="21" t="n">
        <v>65</v>
      </c>
      <c r="T10" s="21" t="n">
        <v>60</v>
      </c>
      <c r="U10" s="21" t="n">
        <v>30</v>
      </c>
      <c r="V10" s="21" t="n">
        <v>42</v>
      </c>
      <c r="W10" s="21" t="n">
        <v>54</v>
      </c>
      <c r="X10" s="21" t="n">
        <v>48</v>
      </c>
      <c r="Y10" s="21" t="n">
        <v>34</v>
      </c>
      <c r="Z10" s="21" t="n">
        <v>63</v>
      </c>
      <c r="AA10" s="21" t="n">
        <v>67</v>
      </c>
      <c r="AB10" s="21" t="n">
        <v>50</v>
      </c>
      <c r="AC10" s="21" t="n">
        <v>48</v>
      </c>
      <c r="AD10" s="21" t="n">
        <v>70</v>
      </c>
      <c r="AE10" s="21" t="n">
        <v>68</v>
      </c>
      <c r="AF10" s="21" t="n">
        <v>68</v>
      </c>
      <c r="AG10" s="21" t="n">
        <v>49</v>
      </c>
      <c r="AH10" s="21" t="n">
        <v>87</v>
      </c>
      <c r="AI10" s="21" t="n">
        <v>63</v>
      </c>
      <c r="AJ10" s="21" t="n">
        <v>74</v>
      </c>
      <c r="AK10" s="21" t="n">
        <v>51</v>
      </c>
      <c r="AL10" s="21" t="n">
        <v>73</v>
      </c>
      <c r="AM10" s="21" t="n">
        <v>65</v>
      </c>
      <c r="AN10" s="21" t="n">
        <v>67</v>
      </c>
      <c r="AO10" s="21" t="n">
        <v>54</v>
      </c>
      <c r="AP10" s="21" t="n">
        <v>71</v>
      </c>
      <c r="AQ10" s="21" t="n">
        <v>66</v>
      </c>
      <c r="AR10" s="21" t="n">
        <v>66</v>
      </c>
      <c r="AS10" s="21" t="n">
        <v>41</v>
      </c>
      <c r="AT10" s="21" t="n">
        <v>57</v>
      </c>
      <c r="AU10" s="21" t="n">
        <v>67</v>
      </c>
      <c r="AV10" s="21" t="n">
        <v>55</v>
      </c>
      <c r="AW10" s="21" t="n">
        <v>50</v>
      </c>
      <c r="AX10" s="21" t="n">
        <v>52</v>
      </c>
      <c r="AY10" s="21" t="n">
        <f aca="false">+C10+D10+E10+F10</f>
        <v>86</v>
      </c>
      <c r="AZ10" s="21" t="n">
        <f aca="false">+G10+H10+I10+J10</f>
        <v>137</v>
      </c>
      <c r="BA10" s="21" t="n">
        <f aca="false">+K10+L10+M10+N10</f>
        <v>171</v>
      </c>
      <c r="BB10" s="21" t="n">
        <f aca="false">+O10+P10+Q10+R10</f>
        <v>162</v>
      </c>
      <c r="BC10" s="21" t="n">
        <f aca="false">+S10+T10+U10+V10</f>
        <v>197</v>
      </c>
      <c r="BD10" s="21" t="n">
        <f aca="false">+W10+X10+Y10+Z10</f>
        <v>199</v>
      </c>
      <c r="BE10" s="21" t="n">
        <f aca="false">+AA10+AB10+AC10+AD10</f>
        <v>235</v>
      </c>
      <c r="BF10" s="21" t="n">
        <f aca="false">+AE10+AF10+AG10+AH10</f>
        <v>272</v>
      </c>
      <c r="BG10" s="21" t="n">
        <f aca="false">+AI10+AJ10+AK10+AL10</f>
        <v>261</v>
      </c>
      <c r="BH10" s="21" t="n">
        <f aca="false">+AM10+AN10+AO10+AP10</f>
        <v>257</v>
      </c>
      <c r="BI10" s="21" t="n">
        <f aca="false">+AQ10+AR10+AS10+AT10</f>
        <v>230</v>
      </c>
      <c r="BJ10" s="21" t="n">
        <f aca="false">+AU10+AV10+AW10+AX10</f>
        <v>224</v>
      </c>
    </row>
    <row r="11" customFormat="false" ht="17.1" hidden="false" customHeight="true" outlineLevel="0" collapsed="false">
      <c r="B11" s="40" t="s">
        <v>165</v>
      </c>
      <c r="C11" s="21" t="n">
        <v>91</v>
      </c>
      <c r="D11" s="21" t="n">
        <v>101</v>
      </c>
      <c r="E11" s="21" t="n">
        <v>76</v>
      </c>
      <c r="F11" s="21" t="n">
        <v>114</v>
      </c>
      <c r="G11" s="21" t="n">
        <v>78</v>
      </c>
      <c r="H11" s="21" t="n">
        <v>153</v>
      </c>
      <c r="I11" s="21" t="n">
        <v>97</v>
      </c>
      <c r="J11" s="21" t="n">
        <v>125</v>
      </c>
      <c r="K11" s="21" t="n">
        <v>146</v>
      </c>
      <c r="L11" s="21" t="n">
        <v>120</v>
      </c>
      <c r="M11" s="21" t="n">
        <v>129</v>
      </c>
      <c r="N11" s="21" t="n">
        <v>147</v>
      </c>
      <c r="O11" s="21" t="n">
        <v>162</v>
      </c>
      <c r="P11" s="21" t="n">
        <v>150</v>
      </c>
      <c r="Q11" s="21" t="n">
        <v>140</v>
      </c>
      <c r="R11" s="21" t="n">
        <v>184</v>
      </c>
      <c r="S11" s="21" t="n">
        <v>152</v>
      </c>
      <c r="T11" s="21" t="n">
        <v>195</v>
      </c>
      <c r="U11" s="21" t="n">
        <v>120</v>
      </c>
      <c r="V11" s="21" t="n">
        <v>183</v>
      </c>
      <c r="W11" s="21" t="n">
        <v>231</v>
      </c>
      <c r="X11" s="21" t="n">
        <v>203</v>
      </c>
      <c r="Y11" s="21" t="n">
        <v>181</v>
      </c>
      <c r="Z11" s="21" t="n">
        <v>198</v>
      </c>
      <c r="AA11" s="21" t="n">
        <v>216</v>
      </c>
      <c r="AB11" s="21" t="n">
        <v>232</v>
      </c>
      <c r="AC11" s="21" t="n">
        <v>179</v>
      </c>
      <c r="AD11" s="21" t="n">
        <v>252</v>
      </c>
      <c r="AE11" s="21" t="n">
        <v>256</v>
      </c>
      <c r="AF11" s="21" t="n">
        <v>245</v>
      </c>
      <c r="AG11" s="21" t="n">
        <v>155</v>
      </c>
      <c r="AH11" s="21" t="n">
        <v>234</v>
      </c>
      <c r="AI11" s="21" t="n">
        <v>267</v>
      </c>
      <c r="AJ11" s="21" t="n">
        <v>223</v>
      </c>
      <c r="AK11" s="21" t="n">
        <v>203</v>
      </c>
      <c r="AL11" s="21" t="n">
        <v>241</v>
      </c>
      <c r="AM11" s="21" t="n">
        <v>214</v>
      </c>
      <c r="AN11" s="21" t="n">
        <v>275</v>
      </c>
      <c r="AO11" s="21" t="n">
        <v>153</v>
      </c>
      <c r="AP11" s="21" t="n">
        <v>219</v>
      </c>
      <c r="AQ11" s="21" t="n">
        <v>253</v>
      </c>
      <c r="AR11" s="21" t="n">
        <v>245</v>
      </c>
      <c r="AS11" s="21" t="n">
        <v>179</v>
      </c>
      <c r="AT11" s="21" t="n">
        <v>241</v>
      </c>
      <c r="AU11" s="21" t="n">
        <v>238</v>
      </c>
      <c r="AV11" s="21" t="n">
        <v>249</v>
      </c>
      <c r="AW11" s="21" t="n">
        <v>158</v>
      </c>
      <c r="AX11" s="21" t="n">
        <v>217</v>
      </c>
      <c r="AY11" s="21" t="n">
        <f aca="false">+C11+D11+E11+F11</f>
        <v>382</v>
      </c>
      <c r="AZ11" s="21" t="n">
        <f aca="false">+G11+H11+I11+J11</f>
        <v>453</v>
      </c>
      <c r="BA11" s="21" t="n">
        <f aca="false">+K11+L11+M11+N11</f>
        <v>542</v>
      </c>
      <c r="BB11" s="21" t="n">
        <f aca="false">+O11+P11+Q11+R11</f>
        <v>636</v>
      </c>
      <c r="BC11" s="21" t="n">
        <f aca="false">+S11+T11+U11+V11</f>
        <v>650</v>
      </c>
      <c r="BD11" s="21" t="n">
        <f aca="false">+W11+X11+Y11+Z11</f>
        <v>813</v>
      </c>
      <c r="BE11" s="21" t="n">
        <f aca="false">+AA11+AB11+AC11+AD11</f>
        <v>879</v>
      </c>
      <c r="BF11" s="21" t="n">
        <f aca="false">+AE11+AF11+AG11+AH11</f>
        <v>890</v>
      </c>
      <c r="BG11" s="21" t="n">
        <f aca="false">+AI11+AJ11+AK11+AL11</f>
        <v>934</v>
      </c>
      <c r="BH11" s="21" t="n">
        <f aca="false">+AM11+AN11+AO11+AP11</f>
        <v>861</v>
      </c>
      <c r="BI11" s="21" t="n">
        <f aca="false">+AQ11+AR11+AS11+AT11</f>
        <v>918</v>
      </c>
      <c r="BJ11" s="21" t="n">
        <f aca="false">+AU11+AV11+AW11+AX11</f>
        <v>862</v>
      </c>
    </row>
    <row r="12" customFormat="false" ht="17.1" hidden="false" customHeight="true" outlineLevel="0" collapsed="false">
      <c r="B12" s="40" t="s">
        <v>99</v>
      </c>
      <c r="C12" s="21" t="n">
        <v>84</v>
      </c>
      <c r="D12" s="21" t="n">
        <v>103</v>
      </c>
      <c r="E12" s="21" t="n">
        <v>71</v>
      </c>
      <c r="F12" s="21" t="n">
        <v>85</v>
      </c>
      <c r="G12" s="21" t="n">
        <v>77</v>
      </c>
      <c r="H12" s="21" t="n">
        <v>102</v>
      </c>
      <c r="I12" s="21" t="n">
        <v>78</v>
      </c>
      <c r="J12" s="21" t="n">
        <v>110</v>
      </c>
      <c r="K12" s="21" t="n">
        <v>130</v>
      </c>
      <c r="L12" s="21" t="n">
        <v>100</v>
      </c>
      <c r="M12" s="21" t="n">
        <v>80</v>
      </c>
      <c r="N12" s="21" t="n">
        <v>135</v>
      </c>
      <c r="O12" s="21" t="n">
        <v>123</v>
      </c>
      <c r="P12" s="21" t="n">
        <v>141</v>
      </c>
      <c r="Q12" s="21" t="n">
        <v>93</v>
      </c>
      <c r="R12" s="21" t="n">
        <v>133</v>
      </c>
      <c r="S12" s="21" t="n">
        <v>128</v>
      </c>
      <c r="T12" s="21" t="n">
        <v>193</v>
      </c>
      <c r="U12" s="21" t="n">
        <v>135</v>
      </c>
      <c r="V12" s="21" t="n">
        <v>174</v>
      </c>
      <c r="W12" s="21" t="n">
        <v>211</v>
      </c>
      <c r="X12" s="21" t="n">
        <v>190</v>
      </c>
      <c r="Y12" s="21" t="n">
        <v>155</v>
      </c>
      <c r="Z12" s="21" t="n">
        <v>236</v>
      </c>
      <c r="AA12" s="21" t="n">
        <v>217</v>
      </c>
      <c r="AB12" s="21" t="n">
        <v>208</v>
      </c>
      <c r="AC12" s="21" t="n">
        <v>169</v>
      </c>
      <c r="AD12" s="21" t="n">
        <v>256</v>
      </c>
      <c r="AE12" s="21" t="n">
        <v>285</v>
      </c>
      <c r="AF12" s="21" t="n">
        <v>285</v>
      </c>
      <c r="AG12" s="21" t="n">
        <v>210</v>
      </c>
      <c r="AH12" s="21" t="n">
        <v>353</v>
      </c>
      <c r="AI12" s="21" t="n">
        <v>278</v>
      </c>
      <c r="AJ12" s="21" t="n">
        <v>286</v>
      </c>
      <c r="AK12" s="21" t="n">
        <v>205</v>
      </c>
      <c r="AL12" s="21" t="n">
        <v>301</v>
      </c>
      <c r="AM12" s="21" t="n">
        <v>279</v>
      </c>
      <c r="AN12" s="21" t="n">
        <v>285</v>
      </c>
      <c r="AO12" s="21" t="n">
        <v>228</v>
      </c>
      <c r="AP12" s="21" t="n">
        <v>311</v>
      </c>
      <c r="AQ12" s="21" t="n">
        <v>256</v>
      </c>
      <c r="AR12" s="21" t="n">
        <v>267</v>
      </c>
      <c r="AS12" s="21" t="n">
        <v>229</v>
      </c>
      <c r="AT12" s="21" t="n">
        <v>263</v>
      </c>
      <c r="AU12" s="21" t="n">
        <v>268</v>
      </c>
      <c r="AV12" s="21" t="n">
        <v>333</v>
      </c>
      <c r="AW12" s="21" t="n">
        <v>198</v>
      </c>
      <c r="AX12" s="21" t="n">
        <v>340</v>
      </c>
      <c r="AY12" s="21" t="n">
        <f aca="false">+C12+D12+E12+F12</f>
        <v>343</v>
      </c>
      <c r="AZ12" s="21" t="n">
        <f aca="false">+G12+H12+I12+J12</f>
        <v>367</v>
      </c>
      <c r="BA12" s="21" t="n">
        <f aca="false">+K12+L12+M12+N12</f>
        <v>445</v>
      </c>
      <c r="BB12" s="21" t="n">
        <f aca="false">+O12+P12+Q12+R12</f>
        <v>490</v>
      </c>
      <c r="BC12" s="21" t="n">
        <f aca="false">+S12+T12+U12+V12</f>
        <v>630</v>
      </c>
      <c r="BD12" s="21" t="n">
        <f aca="false">+W12+X12+Y12+Z12</f>
        <v>792</v>
      </c>
      <c r="BE12" s="21" t="n">
        <f aca="false">+AA12+AB12+AC12+AD12</f>
        <v>850</v>
      </c>
      <c r="BF12" s="21" t="n">
        <f aca="false">+AE12+AF12+AG12+AH12</f>
        <v>1133</v>
      </c>
      <c r="BG12" s="21" t="n">
        <f aca="false">+AI12+AJ12+AK12+AL12</f>
        <v>1070</v>
      </c>
      <c r="BH12" s="21" t="n">
        <f aca="false">+AM12+AN12+AO12+AP12</f>
        <v>1103</v>
      </c>
      <c r="BI12" s="21" t="n">
        <f aca="false">+AQ12+AR12+AS12+AT12</f>
        <v>1015</v>
      </c>
      <c r="BJ12" s="21" t="n">
        <f aca="false">+AU12+AV12+AW12+AX12</f>
        <v>1139</v>
      </c>
    </row>
    <row r="13" customFormat="false" ht="17.1" hidden="false" customHeight="true" outlineLevel="0" collapsed="false">
      <c r="B13" s="40" t="s">
        <v>100</v>
      </c>
      <c r="C13" s="21" t="n">
        <v>530</v>
      </c>
      <c r="D13" s="21" t="n">
        <v>517</v>
      </c>
      <c r="E13" s="21" t="n">
        <v>381</v>
      </c>
      <c r="F13" s="21" t="n">
        <v>546</v>
      </c>
      <c r="G13" s="21" t="n">
        <v>583</v>
      </c>
      <c r="H13" s="21" t="n">
        <v>597</v>
      </c>
      <c r="I13" s="21" t="n">
        <v>421</v>
      </c>
      <c r="J13" s="21" t="n">
        <v>710</v>
      </c>
      <c r="K13" s="21" t="n">
        <v>667</v>
      </c>
      <c r="L13" s="21" t="n">
        <v>616</v>
      </c>
      <c r="M13" s="21" t="n">
        <v>563</v>
      </c>
      <c r="N13" s="21" t="n">
        <v>710</v>
      </c>
      <c r="O13" s="21" t="n">
        <v>756</v>
      </c>
      <c r="P13" s="21" t="n">
        <v>778</v>
      </c>
      <c r="Q13" s="21" t="n">
        <v>565</v>
      </c>
      <c r="R13" s="21" t="n">
        <v>930</v>
      </c>
      <c r="S13" s="21" t="n">
        <v>846</v>
      </c>
      <c r="T13" s="21" t="n">
        <v>835</v>
      </c>
      <c r="U13" s="21" t="n">
        <v>634</v>
      </c>
      <c r="V13" s="21" t="n">
        <v>922</v>
      </c>
      <c r="W13" s="21" t="n">
        <v>937</v>
      </c>
      <c r="X13" s="21" t="n">
        <v>846</v>
      </c>
      <c r="Y13" s="21" t="n">
        <v>632</v>
      </c>
      <c r="Z13" s="21" t="n">
        <v>945</v>
      </c>
      <c r="AA13" s="21" t="n">
        <v>951</v>
      </c>
      <c r="AB13" s="21" t="n">
        <v>932</v>
      </c>
      <c r="AC13" s="21" t="n">
        <v>695</v>
      </c>
      <c r="AD13" s="21" t="n">
        <v>1077</v>
      </c>
      <c r="AE13" s="21" t="n">
        <v>1020</v>
      </c>
      <c r="AF13" s="21" t="n">
        <v>935</v>
      </c>
      <c r="AG13" s="21" t="n">
        <v>786</v>
      </c>
      <c r="AH13" s="21" t="n">
        <v>1064</v>
      </c>
      <c r="AI13" s="21" t="n">
        <v>1124</v>
      </c>
      <c r="AJ13" s="21" t="n">
        <v>1041</v>
      </c>
      <c r="AK13" s="21" t="n">
        <v>767</v>
      </c>
      <c r="AL13" s="21" t="n">
        <v>1092</v>
      </c>
      <c r="AM13" s="21" t="n">
        <v>957</v>
      </c>
      <c r="AN13" s="21" t="n">
        <v>1129</v>
      </c>
      <c r="AO13" s="21" t="n">
        <v>749</v>
      </c>
      <c r="AP13" s="21" t="n">
        <v>1119</v>
      </c>
      <c r="AQ13" s="21" t="n">
        <v>1111</v>
      </c>
      <c r="AR13" s="21" t="n">
        <v>999</v>
      </c>
      <c r="AS13" s="21" t="n">
        <v>757</v>
      </c>
      <c r="AT13" s="21" t="n">
        <v>1019</v>
      </c>
      <c r="AU13" s="21" t="n">
        <v>984</v>
      </c>
      <c r="AV13" s="21" t="n">
        <v>1120</v>
      </c>
      <c r="AW13" s="21" t="n">
        <v>739</v>
      </c>
      <c r="AX13" s="21" t="n">
        <v>1050</v>
      </c>
      <c r="AY13" s="21" t="n">
        <f aca="false">+C13+D13+E13+F13</f>
        <v>1974</v>
      </c>
      <c r="AZ13" s="21" t="n">
        <f aca="false">+G13+H13+I13+J13</f>
        <v>2311</v>
      </c>
      <c r="BA13" s="21" t="n">
        <f aca="false">+K13+L13+M13+N13</f>
        <v>2556</v>
      </c>
      <c r="BB13" s="21" t="n">
        <f aca="false">+O13+P13+Q13+R13</f>
        <v>3029</v>
      </c>
      <c r="BC13" s="21" t="n">
        <f aca="false">+S13+T13+U13+V13</f>
        <v>3237</v>
      </c>
      <c r="BD13" s="21" t="n">
        <f aca="false">+W13+X13+Y13+Z13</f>
        <v>3360</v>
      </c>
      <c r="BE13" s="21" t="n">
        <f aca="false">+AA13+AB13+AC13+AD13</f>
        <v>3655</v>
      </c>
      <c r="BF13" s="21" t="n">
        <f aca="false">+AE13+AF13+AG13+AH13</f>
        <v>3805</v>
      </c>
      <c r="BG13" s="21" t="n">
        <f aca="false">+AI13+AJ13+AK13+AL13</f>
        <v>4024</v>
      </c>
      <c r="BH13" s="21" t="n">
        <f aca="false">+AM13+AN13+AO13+AP13</f>
        <v>3954</v>
      </c>
      <c r="BI13" s="21" t="n">
        <f aca="false">+AQ13+AR13+AS13+AT13</f>
        <v>3886</v>
      </c>
      <c r="BJ13" s="21" t="n">
        <f aca="false">+AU13+AV13+AW13+AX13</f>
        <v>3893</v>
      </c>
    </row>
    <row r="14" customFormat="false" ht="17.1" hidden="false" customHeight="true" outlineLevel="0" collapsed="false">
      <c r="B14" s="40" t="s">
        <v>101</v>
      </c>
      <c r="C14" s="21" t="n">
        <v>348</v>
      </c>
      <c r="D14" s="21" t="n">
        <v>419</v>
      </c>
      <c r="E14" s="21" t="n">
        <v>315</v>
      </c>
      <c r="F14" s="21" t="n">
        <v>419</v>
      </c>
      <c r="G14" s="21" t="n">
        <v>397</v>
      </c>
      <c r="H14" s="21" t="n">
        <v>401</v>
      </c>
      <c r="I14" s="21" t="n">
        <v>293</v>
      </c>
      <c r="J14" s="21" t="n">
        <v>502</v>
      </c>
      <c r="K14" s="21" t="n">
        <v>439</v>
      </c>
      <c r="L14" s="21" t="n">
        <v>474</v>
      </c>
      <c r="M14" s="21" t="n">
        <v>394</v>
      </c>
      <c r="N14" s="21" t="n">
        <v>571</v>
      </c>
      <c r="O14" s="21" t="n">
        <v>617</v>
      </c>
      <c r="P14" s="21" t="n">
        <v>553</v>
      </c>
      <c r="Q14" s="21" t="n">
        <v>427</v>
      </c>
      <c r="R14" s="21" t="n">
        <v>613</v>
      </c>
      <c r="S14" s="21" t="n">
        <v>612</v>
      </c>
      <c r="T14" s="21" t="n">
        <v>598</v>
      </c>
      <c r="U14" s="21" t="n">
        <v>419</v>
      </c>
      <c r="V14" s="21" t="n">
        <v>596</v>
      </c>
      <c r="W14" s="21" t="n">
        <v>610</v>
      </c>
      <c r="X14" s="21" t="n">
        <v>598</v>
      </c>
      <c r="Y14" s="21" t="n">
        <v>518</v>
      </c>
      <c r="Z14" s="21" t="n">
        <v>802</v>
      </c>
      <c r="AA14" s="21" t="n">
        <v>707</v>
      </c>
      <c r="AB14" s="21" t="n">
        <v>725</v>
      </c>
      <c r="AC14" s="21" t="n">
        <v>582</v>
      </c>
      <c r="AD14" s="21" t="n">
        <v>801</v>
      </c>
      <c r="AE14" s="21" t="n">
        <v>747</v>
      </c>
      <c r="AF14" s="21" t="n">
        <v>736</v>
      </c>
      <c r="AG14" s="21" t="n">
        <v>613</v>
      </c>
      <c r="AH14" s="21" t="n">
        <v>803</v>
      </c>
      <c r="AI14" s="21" t="n">
        <v>760</v>
      </c>
      <c r="AJ14" s="21" t="n">
        <v>813</v>
      </c>
      <c r="AK14" s="21" t="n">
        <v>578</v>
      </c>
      <c r="AL14" s="21" t="n">
        <v>784</v>
      </c>
      <c r="AM14" s="21" t="n">
        <v>725</v>
      </c>
      <c r="AN14" s="21" t="n">
        <v>845</v>
      </c>
      <c r="AO14" s="21" t="n">
        <v>664</v>
      </c>
      <c r="AP14" s="21" t="n">
        <v>806</v>
      </c>
      <c r="AQ14" s="21" t="n">
        <v>781</v>
      </c>
      <c r="AR14" s="21" t="n">
        <v>685</v>
      </c>
      <c r="AS14" s="21" t="n">
        <v>512</v>
      </c>
      <c r="AT14" s="21" t="n">
        <v>771</v>
      </c>
      <c r="AU14" s="21" t="n">
        <v>738</v>
      </c>
      <c r="AV14" s="21" t="n">
        <v>822</v>
      </c>
      <c r="AW14" s="21" t="n">
        <v>597</v>
      </c>
      <c r="AX14" s="21" t="n">
        <v>832</v>
      </c>
      <c r="AY14" s="21" t="n">
        <f aca="false">+C14+D14+E14+F14</f>
        <v>1501</v>
      </c>
      <c r="AZ14" s="21" t="n">
        <f aca="false">+G14+H14+I14+J14</f>
        <v>1593</v>
      </c>
      <c r="BA14" s="21" t="n">
        <f aca="false">+K14+L14+M14+N14</f>
        <v>1878</v>
      </c>
      <c r="BB14" s="21" t="n">
        <f aca="false">+O14+P14+Q14+R14</f>
        <v>2210</v>
      </c>
      <c r="BC14" s="21" t="n">
        <f aca="false">+S14+T14+U14+V14</f>
        <v>2225</v>
      </c>
      <c r="BD14" s="21" t="n">
        <f aca="false">+W14+X14+Y14+Z14</f>
        <v>2528</v>
      </c>
      <c r="BE14" s="21" t="n">
        <f aca="false">+AA14+AB14+AC14+AD14</f>
        <v>2815</v>
      </c>
      <c r="BF14" s="21" t="n">
        <f aca="false">+AE14+AF14+AG14+AH14</f>
        <v>2899</v>
      </c>
      <c r="BG14" s="21" t="n">
        <f aca="false">+AI14+AJ14+AK14+AL14</f>
        <v>2935</v>
      </c>
      <c r="BH14" s="21" t="n">
        <f aca="false">+AM14+AN14+AO14+AP14</f>
        <v>3040</v>
      </c>
      <c r="BI14" s="21" t="n">
        <f aca="false">+AQ14+AR14+AS14+AT14</f>
        <v>2749</v>
      </c>
      <c r="BJ14" s="21" t="n">
        <f aca="false">+AU14+AV14+AW14+AX14</f>
        <v>2989</v>
      </c>
    </row>
    <row r="15" customFormat="false" ht="17.1" hidden="false" customHeight="true" outlineLevel="0" collapsed="false">
      <c r="B15" s="40" t="s">
        <v>102</v>
      </c>
      <c r="C15" s="21" t="n">
        <v>66</v>
      </c>
      <c r="D15" s="21" t="n">
        <v>63</v>
      </c>
      <c r="E15" s="21" t="n">
        <v>38</v>
      </c>
      <c r="F15" s="21" t="n">
        <v>56</v>
      </c>
      <c r="G15" s="21" t="n">
        <v>40</v>
      </c>
      <c r="H15" s="21" t="n">
        <v>70</v>
      </c>
      <c r="I15" s="21" t="n">
        <v>41</v>
      </c>
      <c r="J15" s="21" t="n">
        <v>61</v>
      </c>
      <c r="K15" s="21" t="n">
        <v>59</v>
      </c>
      <c r="L15" s="21" t="n">
        <v>56</v>
      </c>
      <c r="M15" s="21" t="n">
        <v>32</v>
      </c>
      <c r="N15" s="21" t="n">
        <v>73</v>
      </c>
      <c r="O15" s="21" t="n">
        <v>60</v>
      </c>
      <c r="P15" s="21" t="n">
        <v>78</v>
      </c>
      <c r="Q15" s="21" t="n">
        <v>56</v>
      </c>
      <c r="R15" s="21" t="n">
        <v>105</v>
      </c>
      <c r="S15" s="21" t="n">
        <v>87</v>
      </c>
      <c r="T15" s="21" t="n">
        <v>106</v>
      </c>
      <c r="U15" s="21" t="n">
        <v>63</v>
      </c>
      <c r="V15" s="21" t="n">
        <v>79</v>
      </c>
      <c r="W15" s="21" t="n">
        <v>92</v>
      </c>
      <c r="X15" s="21" t="n">
        <v>96</v>
      </c>
      <c r="Y15" s="21" t="n">
        <v>71</v>
      </c>
      <c r="Z15" s="21" t="n">
        <v>115</v>
      </c>
      <c r="AA15" s="21" t="n">
        <v>78</v>
      </c>
      <c r="AB15" s="21" t="n">
        <v>121</v>
      </c>
      <c r="AC15" s="21" t="n">
        <v>80</v>
      </c>
      <c r="AD15" s="21" t="n">
        <v>117</v>
      </c>
      <c r="AE15" s="21" t="n">
        <v>123</v>
      </c>
      <c r="AF15" s="21" t="n">
        <v>112</v>
      </c>
      <c r="AG15" s="21" t="n">
        <v>91</v>
      </c>
      <c r="AH15" s="21" t="n">
        <v>141</v>
      </c>
      <c r="AI15" s="21" t="n">
        <v>144</v>
      </c>
      <c r="AJ15" s="21" t="n">
        <v>158</v>
      </c>
      <c r="AK15" s="21" t="n">
        <v>115</v>
      </c>
      <c r="AL15" s="21" t="n">
        <v>163</v>
      </c>
      <c r="AM15" s="21" t="n">
        <v>128</v>
      </c>
      <c r="AN15" s="21" t="n">
        <v>131</v>
      </c>
      <c r="AO15" s="21" t="n">
        <v>91</v>
      </c>
      <c r="AP15" s="21" t="n">
        <v>132</v>
      </c>
      <c r="AQ15" s="21" t="n">
        <v>141</v>
      </c>
      <c r="AR15" s="21" t="n">
        <v>170</v>
      </c>
      <c r="AS15" s="21" t="n">
        <v>101</v>
      </c>
      <c r="AT15" s="21" t="n">
        <v>149</v>
      </c>
      <c r="AU15" s="21" t="n">
        <v>148</v>
      </c>
      <c r="AV15" s="21" t="n">
        <v>206</v>
      </c>
      <c r="AW15" s="21" t="n">
        <v>126</v>
      </c>
      <c r="AX15" s="21" t="n">
        <v>153</v>
      </c>
      <c r="AY15" s="21" t="n">
        <f aca="false">+C15+D15+E15+F15</f>
        <v>223</v>
      </c>
      <c r="AZ15" s="21" t="n">
        <f aca="false">+G15+H15+I15+J15</f>
        <v>212</v>
      </c>
      <c r="BA15" s="21" t="n">
        <f aca="false">+K15+L15+M15+N15</f>
        <v>220</v>
      </c>
      <c r="BB15" s="21" t="n">
        <f aca="false">+O15+P15+Q15+R15</f>
        <v>299</v>
      </c>
      <c r="BC15" s="21" t="n">
        <f aca="false">+S15+T15+U15+V15</f>
        <v>335</v>
      </c>
      <c r="BD15" s="21" t="n">
        <f aca="false">+W15+X15+Y15+Z15</f>
        <v>374</v>
      </c>
      <c r="BE15" s="21" t="n">
        <f aca="false">+AA15+AB15+AC15+AD15</f>
        <v>396</v>
      </c>
      <c r="BF15" s="21" t="n">
        <f aca="false">+AE15+AF15+AG15+AH15</f>
        <v>467</v>
      </c>
      <c r="BG15" s="21" t="n">
        <f aca="false">+AI15+AJ15+AK15+AL15</f>
        <v>580</v>
      </c>
      <c r="BH15" s="21" t="n">
        <f aca="false">+AM15+AN15+AO15+AP15</f>
        <v>482</v>
      </c>
      <c r="BI15" s="21" t="n">
        <f aca="false">+AQ15+AR15+AS15+AT15</f>
        <v>561</v>
      </c>
      <c r="BJ15" s="21" t="n">
        <f aca="false">+AU15+AV15+AW15+AX15</f>
        <v>633</v>
      </c>
    </row>
    <row r="16" customFormat="false" ht="17.1" hidden="false" customHeight="true" outlineLevel="0" collapsed="false">
      <c r="B16" s="40" t="s">
        <v>103</v>
      </c>
      <c r="C16" s="21" t="n">
        <v>122</v>
      </c>
      <c r="D16" s="21" t="n">
        <v>139</v>
      </c>
      <c r="E16" s="21" t="n">
        <v>87</v>
      </c>
      <c r="F16" s="21" t="n">
        <v>140</v>
      </c>
      <c r="G16" s="21" t="n">
        <v>128</v>
      </c>
      <c r="H16" s="21" t="n">
        <v>141</v>
      </c>
      <c r="I16" s="21" t="n">
        <v>119</v>
      </c>
      <c r="J16" s="21" t="n">
        <v>160</v>
      </c>
      <c r="K16" s="21" t="n">
        <v>143</v>
      </c>
      <c r="L16" s="21" t="n">
        <v>168</v>
      </c>
      <c r="M16" s="21" t="n">
        <v>137</v>
      </c>
      <c r="N16" s="21" t="n">
        <v>197</v>
      </c>
      <c r="O16" s="21" t="n">
        <v>200</v>
      </c>
      <c r="P16" s="21" t="n">
        <v>172</v>
      </c>
      <c r="Q16" s="21" t="n">
        <v>180</v>
      </c>
      <c r="R16" s="21" t="n">
        <v>192</v>
      </c>
      <c r="S16" s="21" t="n">
        <v>236</v>
      </c>
      <c r="T16" s="21" t="n">
        <v>272</v>
      </c>
      <c r="U16" s="21" t="n">
        <v>191</v>
      </c>
      <c r="V16" s="21" t="n">
        <v>260</v>
      </c>
      <c r="W16" s="21" t="n">
        <v>301</v>
      </c>
      <c r="X16" s="21" t="n">
        <v>284</v>
      </c>
      <c r="Y16" s="21" t="n">
        <v>227</v>
      </c>
      <c r="Z16" s="21" t="n">
        <v>356</v>
      </c>
      <c r="AA16" s="21" t="n">
        <v>282</v>
      </c>
      <c r="AB16" s="21" t="n">
        <v>361</v>
      </c>
      <c r="AC16" s="21" t="n">
        <v>238</v>
      </c>
      <c r="AD16" s="21" t="n">
        <v>399</v>
      </c>
      <c r="AE16" s="21" t="n">
        <v>350</v>
      </c>
      <c r="AF16" s="21" t="n">
        <v>375</v>
      </c>
      <c r="AG16" s="21" t="n">
        <v>334</v>
      </c>
      <c r="AH16" s="21" t="n">
        <v>399</v>
      </c>
      <c r="AI16" s="21" t="n">
        <v>349</v>
      </c>
      <c r="AJ16" s="21" t="n">
        <v>371</v>
      </c>
      <c r="AK16" s="21" t="n">
        <v>281</v>
      </c>
      <c r="AL16" s="21" t="n">
        <v>328</v>
      </c>
      <c r="AM16" s="21" t="n">
        <v>324</v>
      </c>
      <c r="AN16" s="21" t="n">
        <v>347</v>
      </c>
      <c r="AO16" s="21" t="n">
        <v>290</v>
      </c>
      <c r="AP16" s="21" t="n">
        <v>372</v>
      </c>
      <c r="AQ16" s="21" t="n">
        <v>378</v>
      </c>
      <c r="AR16" s="21" t="n">
        <v>351</v>
      </c>
      <c r="AS16" s="21" t="n">
        <v>242</v>
      </c>
      <c r="AT16" s="21" t="n">
        <v>349</v>
      </c>
      <c r="AU16" s="21" t="n">
        <v>258</v>
      </c>
      <c r="AV16" s="21" t="n">
        <v>381</v>
      </c>
      <c r="AW16" s="21" t="n">
        <v>260</v>
      </c>
      <c r="AX16" s="21" t="n">
        <v>375</v>
      </c>
      <c r="AY16" s="21" t="n">
        <f aca="false">+C16+D16+E16+F16</f>
        <v>488</v>
      </c>
      <c r="AZ16" s="21" t="n">
        <f aca="false">+G16+H16+I16+J16</f>
        <v>548</v>
      </c>
      <c r="BA16" s="21" t="n">
        <f aca="false">+K16+L16+M16+N16</f>
        <v>645</v>
      </c>
      <c r="BB16" s="21" t="n">
        <f aca="false">+O16+P16+Q16+R16</f>
        <v>744</v>
      </c>
      <c r="BC16" s="21" t="n">
        <f aca="false">+S16+T16+U16+V16</f>
        <v>959</v>
      </c>
      <c r="BD16" s="21" t="n">
        <f aca="false">+W16+X16+Y16+Z16</f>
        <v>1168</v>
      </c>
      <c r="BE16" s="21" t="n">
        <f aca="false">+AA16+AB16+AC16+AD16</f>
        <v>1280</v>
      </c>
      <c r="BF16" s="21" t="n">
        <f aca="false">+AE16+AF16+AG16+AH16</f>
        <v>1458</v>
      </c>
      <c r="BG16" s="21" t="n">
        <f aca="false">+AI16+AJ16+AK16+AL16</f>
        <v>1329</v>
      </c>
      <c r="BH16" s="21" t="n">
        <f aca="false">+AM16+AN16+AO16+AP16</f>
        <v>1333</v>
      </c>
      <c r="BI16" s="21" t="n">
        <f aca="false">+AQ16+AR16+AS16+AT16</f>
        <v>1320</v>
      </c>
      <c r="BJ16" s="21" t="n">
        <f aca="false">+AU16+AV16+AW16+AX16</f>
        <v>1274</v>
      </c>
    </row>
    <row r="17" customFormat="false" ht="17.1" hidden="false" customHeight="true" outlineLevel="0" collapsed="false">
      <c r="B17" s="40" t="s">
        <v>104</v>
      </c>
      <c r="C17" s="21" t="n">
        <v>520</v>
      </c>
      <c r="D17" s="21" t="n">
        <v>450</v>
      </c>
      <c r="E17" s="21" t="n">
        <v>352</v>
      </c>
      <c r="F17" s="21" t="n">
        <v>414</v>
      </c>
      <c r="G17" s="21" t="n">
        <v>457</v>
      </c>
      <c r="H17" s="21" t="n">
        <v>547</v>
      </c>
      <c r="I17" s="21" t="n">
        <v>390</v>
      </c>
      <c r="J17" s="21" t="n">
        <v>569</v>
      </c>
      <c r="K17" s="21" t="n">
        <v>490</v>
      </c>
      <c r="L17" s="21" t="n">
        <v>602</v>
      </c>
      <c r="M17" s="21" t="n">
        <v>504</v>
      </c>
      <c r="N17" s="21" t="n">
        <v>589</v>
      </c>
      <c r="O17" s="21" t="n">
        <v>652</v>
      </c>
      <c r="P17" s="21" t="n">
        <v>719</v>
      </c>
      <c r="Q17" s="21" t="n">
        <v>493</v>
      </c>
      <c r="R17" s="21" t="n">
        <v>688</v>
      </c>
      <c r="S17" s="21" t="n">
        <v>663</v>
      </c>
      <c r="T17" s="21" t="n">
        <v>665</v>
      </c>
      <c r="U17" s="21" t="n">
        <v>535</v>
      </c>
      <c r="V17" s="21" t="n">
        <v>740</v>
      </c>
      <c r="W17" s="21" t="n">
        <v>816</v>
      </c>
      <c r="X17" s="21" t="n">
        <v>742</v>
      </c>
      <c r="Y17" s="21" t="n">
        <v>519</v>
      </c>
      <c r="Z17" s="21" t="n">
        <v>857</v>
      </c>
      <c r="AA17" s="21" t="n">
        <v>722</v>
      </c>
      <c r="AB17" s="21" t="n">
        <v>764</v>
      </c>
      <c r="AC17" s="21" t="n">
        <v>616</v>
      </c>
      <c r="AD17" s="21" t="n">
        <v>1026</v>
      </c>
      <c r="AE17" s="21" t="n">
        <v>811</v>
      </c>
      <c r="AF17" s="21" t="n">
        <v>851</v>
      </c>
      <c r="AG17" s="21" t="n">
        <v>876</v>
      </c>
      <c r="AH17" s="21" t="n">
        <v>965</v>
      </c>
      <c r="AI17" s="21" t="n">
        <v>852</v>
      </c>
      <c r="AJ17" s="21" t="n">
        <v>866</v>
      </c>
      <c r="AK17" s="21" t="n">
        <v>730</v>
      </c>
      <c r="AL17" s="21" t="n">
        <v>975</v>
      </c>
      <c r="AM17" s="21" t="n">
        <v>836</v>
      </c>
      <c r="AN17" s="21" t="n">
        <v>1070</v>
      </c>
      <c r="AO17" s="21" t="n">
        <v>802</v>
      </c>
      <c r="AP17" s="21" t="n">
        <v>1016</v>
      </c>
      <c r="AQ17" s="21" t="n">
        <v>1073</v>
      </c>
      <c r="AR17" s="21" t="n">
        <v>1011</v>
      </c>
      <c r="AS17" s="21" t="n">
        <v>706</v>
      </c>
      <c r="AT17" s="21" t="n">
        <v>1014</v>
      </c>
      <c r="AU17" s="21" t="n">
        <v>940</v>
      </c>
      <c r="AV17" s="21" t="n">
        <v>1053</v>
      </c>
      <c r="AW17" s="21" t="n">
        <v>717</v>
      </c>
      <c r="AX17" s="21" t="n">
        <v>1041</v>
      </c>
      <c r="AY17" s="21" t="n">
        <f aca="false">+C17+D17+E17+F17</f>
        <v>1736</v>
      </c>
      <c r="AZ17" s="21" t="n">
        <f aca="false">+G17+H17+I17+J17</f>
        <v>1963</v>
      </c>
      <c r="BA17" s="21" t="n">
        <f aca="false">+K17+L17+M17+N17</f>
        <v>2185</v>
      </c>
      <c r="BB17" s="21" t="n">
        <f aca="false">+O17+P17+Q17+R17</f>
        <v>2552</v>
      </c>
      <c r="BC17" s="21" t="n">
        <f aca="false">+S17+T17+U17+V17</f>
        <v>2603</v>
      </c>
      <c r="BD17" s="21" t="n">
        <f aca="false">+W17+X17+Y17+Z17</f>
        <v>2934</v>
      </c>
      <c r="BE17" s="21" t="n">
        <f aca="false">+AA17+AB17+AC17+AD17</f>
        <v>3128</v>
      </c>
      <c r="BF17" s="21" t="n">
        <f aca="false">+AE17+AF17+AG17+AH17</f>
        <v>3503</v>
      </c>
      <c r="BG17" s="21" t="n">
        <f aca="false">+AI17+AJ17+AK17+AL17</f>
        <v>3423</v>
      </c>
      <c r="BH17" s="21" t="n">
        <f aca="false">+AM17+AN17+AO17+AP17</f>
        <v>3724</v>
      </c>
      <c r="BI17" s="21" t="n">
        <f aca="false">+AQ17+AR17+AS17+AT17</f>
        <v>3804</v>
      </c>
      <c r="BJ17" s="21" t="n">
        <f aca="false">+AU17+AV17+AW17+AX17</f>
        <v>3751</v>
      </c>
    </row>
    <row r="18" customFormat="false" ht="17.1" hidden="false" customHeight="true" outlineLevel="0" collapsed="false">
      <c r="B18" s="40" t="s">
        <v>105</v>
      </c>
      <c r="C18" s="21" t="n">
        <v>114</v>
      </c>
      <c r="D18" s="21" t="n">
        <v>125</v>
      </c>
      <c r="E18" s="21" t="n">
        <v>107</v>
      </c>
      <c r="F18" s="21" t="n">
        <v>126</v>
      </c>
      <c r="G18" s="21" t="n">
        <v>121</v>
      </c>
      <c r="H18" s="21" t="n">
        <v>170</v>
      </c>
      <c r="I18" s="21" t="n">
        <v>128</v>
      </c>
      <c r="J18" s="21" t="n">
        <v>178</v>
      </c>
      <c r="K18" s="21" t="n">
        <v>129</v>
      </c>
      <c r="L18" s="21" t="n">
        <v>169</v>
      </c>
      <c r="M18" s="21" t="n">
        <v>158</v>
      </c>
      <c r="N18" s="21" t="n">
        <v>188</v>
      </c>
      <c r="O18" s="21" t="n">
        <v>176</v>
      </c>
      <c r="P18" s="21" t="n">
        <v>153</v>
      </c>
      <c r="Q18" s="21" t="n">
        <v>148</v>
      </c>
      <c r="R18" s="21" t="n">
        <v>170</v>
      </c>
      <c r="S18" s="21" t="n">
        <v>183</v>
      </c>
      <c r="T18" s="21" t="n">
        <v>184</v>
      </c>
      <c r="U18" s="21" t="n">
        <v>142</v>
      </c>
      <c r="V18" s="21" t="n">
        <v>190</v>
      </c>
      <c r="W18" s="21" t="n">
        <v>245</v>
      </c>
      <c r="X18" s="21" t="n">
        <v>219</v>
      </c>
      <c r="Y18" s="21" t="n">
        <v>153</v>
      </c>
      <c r="Z18" s="21" t="n">
        <v>224</v>
      </c>
      <c r="AA18" s="21" t="n">
        <v>185</v>
      </c>
      <c r="AB18" s="21" t="n">
        <v>217</v>
      </c>
      <c r="AC18" s="21" t="n">
        <v>170</v>
      </c>
      <c r="AD18" s="21" t="n">
        <v>228</v>
      </c>
      <c r="AE18" s="21" t="n">
        <v>289</v>
      </c>
      <c r="AF18" s="21" t="n">
        <v>269</v>
      </c>
      <c r="AG18" s="21" t="n">
        <v>185</v>
      </c>
      <c r="AH18" s="21" t="n">
        <v>276</v>
      </c>
      <c r="AI18" s="21" t="n">
        <v>239</v>
      </c>
      <c r="AJ18" s="21" t="n">
        <v>316</v>
      </c>
      <c r="AK18" s="21" t="n">
        <v>211</v>
      </c>
      <c r="AL18" s="21" t="n">
        <v>303</v>
      </c>
      <c r="AM18" s="21" t="n">
        <v>266</v>
      </c>
      <c r="AN18" s="21" t="n">
        <v>316</v>
      </c>
      <c r="AO18" s="21" t="n">
        <v>220</v>
      </c>
      <c r="AP18" s="21" t="n">
        <v>313</v>
      </c>
      <c r="AQ18" s="21" t="n">
        <v>271</v>
      </c>
      <c r="AR18" s="21" t="n">
        <v>333</v>
      </c>
      <c r="AS18" s="21" t="n">
        <v>180</v>
      </c>
      <c r="AT18" s="21" t="n">
        <v>335</v>
      </c>
      <c r="AU18" s="21" t="n">
        <v>274</v>
      </c>
      <c r="AV18" s="21" t="n">
        <v>258</v>
      </c>
      <c r="AW18" s="21" t="n">
        <v>199</v>
      </c>
      <c r="AX18" s="21" t="n">
        <v>319</v>
      </c>
      <c r="AY18" s="21" t="n">
        <f aca="false">+C18+D18+E18+F18</f>
        <v>472</v>
      </c>
      <c r="AZ18" s="21" t="n">
        <f aca="false">+G18+H18+I18+J18</f>
        <v>597</v>
      </c>
      <c r="BA18" s="21" t="n">
        <f aca="false">+K18+L18+M18+N18</f>
        <v>644</v>
      </c>
      <c r="BB18" s="21" t="n">
        <f aca="false">+O18+P18+Q18+R18</f>
        <v>647</v>
      </c>
      <c r="BC18" s="21" t="n">
        <f aca="false">+S18+T18+U18+V18</f>
        <v>699</v>
      </c>
      <c r="BD18" s="21" t="n">
        <f aca="false">+W18+X18+Y18+Z18</f>
        <v>841</v>
      </c>
      <c r="BE18" s="21" t="n">
        <f aca="false">+AA18+AB18+AC18+AD18</f>
        <v>800</v>
      </c>
      <c r="BF18" s="21" t="n">
        <f aca="false">+AE18+AF18+AG18+AH18</f>
        <v>1019</v>
      </c>
      <c r="BG18" s="21" t="n">
        <f aca="false">+AI18+AJ18+AK18+AL18</f>
        <v>1069</v>
      </c>
      <c r="BH18" s="21" t="n">
        <f aca="false">+AM18+AN18+AO18+AP18</f>
        <v>1115</v>
      </c>
      <c r="BI18" s="21" t="n">
        <f aca="false">+AQ18+AR18+AS18+AT18</f>
        <v>1119</v>
      </c>
      <c r="BJ18" s="21" t="n">
        <f aca="false">+AU18+AV18+AW18+AX18</f>
        <v>1050</v>
      </c>
    </row>
    <row r="19" customFormat="false" ht="17.1" hidden="false" customHeight="true" outlineLevel="0" collapsed="false">
      <c r="B19" s="40" t="s">
        <v>106</v>
      </c>
      <c r="C19" s="21" t="n">
        <v>36</v>
      </c>
      <c r="D19" s="21" t="n">
        <v>34</v>
      </c>
      <c r="E19" s="21" t="n">
        <v>22</v>
      </c>
      <c r="F19" s="21" t="n">
        <v>34</v>
      </c>
      <c r="G19" s="21" t="n">
        <v>31</v>
      </c>
      <c r="H19" s="21" t="n">
        <v>42</v>
      </c>
      <c r="I19" s="21" t="n">
        <v>24</v>
      </c>
      <c r="J19" s="21" t="n">
        <v>46</v>
      </c>
      <c r="K19" s="21" t="n">
        <v>33</v>
      </c>
      <c r="L19" s="21" t="n">
        <v>29</v>
      </c>
      <c r="M19" s="21" t="n">
        <v>33</v>
      </c>
      <c r="N19" s="21" t="n">
        <v>38</v>
      </c>
      <c r="O19" s="21" t="n">
        <v>69</v>
      </c>
      <c r="P19" s="21" t="n">
        <v>48</v>
      </c>
      <c r="Q19" s="21" t="n">
        <v>21</v>
      </c>
      <c r="R19" s="21" t="n">
        <v>42</v>
      </c>
      <c r="S19" s="21" t="n">
        <v>32</v>
      </c>
      <c r="T19" s="21" t="n">
        <v>31</v>
      </c>
      <c r="U19" s="21" t="n">
        <v>33</v>
      </c>
      <c r="V19" s="21" t="n">
        <v>46</v>
      </c>
      <c r="W19" s="21" t="n">
        <v>61</v>
      </c>
      <c r="X19" s="21" t="n">
        <v>53</v>
      </c>
      <c r="Y19" s="21" t="n">
        <v>41</v>
      </c>
      <c r="Z19" s="21" t="n">
        <v>45</v>
      </c>
      <c r="AA19" s="21" t="n">
        <v>46</v>
      </c>
      <c r="AB19" s="21" t="n">
        <v>66</v>
      </c>
      <c r="AC19" s="21" t="n">
        <v>48</v>
      </c>
      <c r="AD19" s="21" t="n">
        <v>72</v>
      </c>
      <c r="AE19" s="21" t="n">
        <v>44</v>
      </c>
      <c r="AF19" s="21" t="n">
        <v>62</v>
      </c>
      <c r="AG19" s="21" t="n">
        <v>49</v>
      </c>
      <c r="AH19" s="21" t="n">
        <v>50</v>
      </c>
      <c r="AI19" s="21" t="n">
        <v>74</v>
      </c>
      <c r="AJ19" s="21" t="n">
        <v>62</v>
      </c>
      <c r="AK19" s="21" t="n">
        <v>46</v>
      </c>
      <c r="AL19" s="21" t="n">
        <v>70</v>
      </c>
      <c r="AM19" s="21" t="n">
        <v>65</v>
      </c>
      <c r="AN19" s="21" t="n">
        <v>76</v>
      </c>
      <c r="AO19" s="21" t="n">
        <v>54</v>
      </c>
      <c r="AP19" s="21" t="n">
        <v>76</v>
      </c>
      <c r="AQ19" s="21" t="n">
        <v>87</v>
      </c>
      <c r="AR19" s="21" t="n">
        <v>99</v>
      </c>
      <c r="AS19" s="21" t="n">
        <v>65</v>
      </c>
      <c r="AT19" s="21" t="n">
        <v>105</v>
      </c>
      <c r="AU19" s="21" t="n">
        <v>118</v>
      </c>
      <c r="AV19" s="21" t="n">
        <v>98</v>
      </c>
      <c r="AW19" s="21" t="n">
        <v>53</v>
      </c>
      <c r="AX19" s="21" t="n">
        <v>101</v>
      </c>
      <c r="AY19" s="21" t="n">
        <f aca="false">+C19+D19+E19+F19</f>
        <v>126</v>
      </c>
      <c r="AZ19" s="21" t="n">
        <f aca="false">+G19+H19+I19+J19</f>
        <v>143</v>
      </c>
      <c r="BA19" s="21" t="n">
        <f aca="false">+K19+L19+M19+N19</f>
        <v>133</v>
      </c>
      <c r="BB19" s="21" t="n">
        <f aca="false">+O19+P19+Q19+R19</f>
        <v>180</v>
      </c>
      <c r="BC19" s="21" t="n">
        <f aca="false">+S19+T19+U19+V19</f>
        <v>142</v>
      </c>
      <c r="BD19" s="21" t="n">
        <f aca="false">+W19+X19+Y19+Z19</f>
        <v>200</v>
      </c>
      <c r="BE19" s="21" t="n">
        <f aca="false">+AA19+AB19+AC19+AD19</f>
        <v>232</v>
      </c>
      <c r="BF19" s="21" t="n">
        <f aca="false">+AE19+AF19+AG19+AH19</f>
        <v>205</v>
      </c>
      <c r="BG19" s="21" t="n">
        <f aca="false">+AI19+AJ19+AK19+AL19</f>
        <v>252</v>
      </c>
      <c r="BH19" s="21" t="n">
        <f aca="false">+AM19+AN19+AO19+AP19</f>
        <v>271</v>
      </c>
      <c r="BI19" s="21" t="n">
        <f aca="false">+AQ19+AR19+AS19+AT19</f>
        <v>356</v>
      </c>
      <c r="BJ19" s="21" t="n">
        <f aca="false">+AU19+AV19+AW19+AX19</f>
        <v>370</v>
      </c>
    </row>
    <row r="20" customFormat="false" ht="17.1" hidden="false" customHeight="true" outlineLevel="0" collapsed="false">
      <c r="B20" s="40" t="s">
        <v>107</v>
      </c>
      <c r="C20" s="21" t="n">
        <v>136</v>
      </c>
      <c r="D20" s="21" t="n">
        <v>153</v>
      </c>
      <c r="E20" s="21" t="n">
        <v>109</v>
      </c>
      <c r="F20" s="21" t="n">
        <v>141</v>
      </c>
      <c r="G20" s="21" t="n">
        <v>161</v>
      </c>
      <c r="H20" s="21" t="n">
        <v>198</v>
      </c>
      <c r="I20" s="21" t="n">
        <v>114</v>
      </c>
      <c r="J20" s="21" t="n">
        <v>208</v>
      </c>
      <c r="K20" s="21" t="n">
        <v>151</v>
      </c>
      <c r="L20" s="21" t="n">
        <v>246</v>
      </c>
      <c r="M20" s="21" t="n">
        <v>179</v>
      </c>
      <c r="N20" s="21" t="n">
        <v>251</v>
      </c>
      <c r="O20" s="21" t="n">
        <v>230</v>
      </c>
      <c r="P20" s="21" t="n">
        <v>260</v>
      </c>
      <c r="Q20" s="21" t="n">
        <v>175</v>
      </c>
      <c r="R20" s="21" t="n">
        <v>262</v>
      </c>
      <c r="S20" s="21" t="n">
        <v>272</v>
      </c>
      <c r="T20" s="21" t="n">
        <v>281</v>
      </c>
      <c r="U20" s="21" t="n">
        <v>177</v>
      </c>
      <c r="V20" s="21" t="n">
        <v>282</v>
      </c>
      <c r="W20" s="21" t="n">
        <v>270</v>
      </c>
      <c r="X20" s="21" t="n">
        <v>220</v>
      </c>
      <c r="Y20" s="21" t="n">
        <v>165</v>
      </c>
      <c r="Z20" s="21" t="n">
        <v>248</v>
      </c>
      <c r="AA20" s="21" t="n">
        <v>257</v>
      </c>
      <c r="AB20" s="21" t="n">
        <v>329</v>
      </c>
      <c r="AC20" s="21" t="n">
        <v>227</v>
      </c>
      <c r="AD20" s="21" t="n">
        <v>319</v>
      </c>
      <c r="AE20" s="21" t="n">
        <v>338</v>
      </c>
      <c r="AF20" s="21" t="n">
        <v>334</v>
      </c>
      <c r="AG20" s="21" t="n">
        <v>235</v>
      </c>
      <c r="AH20" s="21" t="n">
        <v>337</v>
      </c>
      <c r="AI20" s="21" t="n">
        <v>319</v>
      </c>
      <c r="AJ20" s="21" t="n">
        <v>325</v>
      </c>
      <c r="AK20" s="21" t="n">
        <v>278</v>
      </c>
      <c r="AL20" s="21" t="n">
        <v>365</v>
      </c>
      <c r="AM20" s="21" t="n">
        <v>346</v>
      </c>
      <c r="AN20" s="21" t="n">
        <v>344</v>
      </c>
      <c r="AO20" s="21" t="n">
        <v>229</v>
      </c>
      <c r="AP20" s="21" t="n">
        <v>345</v>
      </c>
      <c r="AQ20" s="21" t="n">
        <v>367</v>
      </c>
      <c r="AR20" s="21" t="n">
        <v>334</v>
      </c>
      <c r="AS20" s="21" t="n">
        <v>213</v>
      </c>
      <c r="AT20" s="21" t="n">
        <v>303</v>
      </c>
      <c r="AU20" s="21" t="n">
        <v>327</v>
      </c>
      <c r="AV20" s="21" t="n">
        <v>274</v>
      </c>
      <c r="AW20" s="21" t="n">
        <v>216</v>
      </c>
      <c r="AX20" s="21" t="n">
        <v>319</v>
      </c>
      <c r="AY20" s="21" t="n">
        <f aca="false">+C20+D20+E20+F20</f>
        <v>539</v>
      </c>
      <c r="AZ20" s="21" t="n">
        <f aca="false">+G20+H20+I20+J20</f>
        <v>681</v>
      </c>
      <c r="BA20" s="21" t="n">
        <f aca="false">+K20+L20+M20+N20</f>
        <v>827</v>
      </c>
      <c r="BB20" s="21" t="n">
        <f aca="false">+O20+P20+Q20+R20</f>
        <v>927</v>
      </c>
      <c r="BC20" s="21" t="n">
        <f aca="false">+S20+T20+U20+V20</f>
        <v>1012</v>
      </c>
      <c r="BD20" s="21" t="n">
        <f aca="false">+W20+X20+Y20+Z20</f>
        <v>903</v>
      </c>
      <c r="BE20" s="21" t="n">
        <f aca="false">+AA20+AB20+AC20+AD20</f>
        <v>1132</v>
      </c>
      <c r="BF20" s="21" t="n">
        <f aca="false">+AE20+AF20+AG20+AH20</f>
        <v>1244</v>
      </c>
      <c r="BG20" s="21" t="n">
        <f aca="false">+AI20+AJ20+AK20+AL20</f>
        <v>1287</v>
      </c>
      <c r="BH20" s="21" t="n">
        <f aca="false">+AM20+AN20+AO20+AP20</f>
        <v>1264</v>
      </c>
      <c r="BI20" s="21" t="n">
        <f aca="false">+AQ20+AR20+AS20+AT20</f>
        <v>1217</v>
      </c>
      <c r="BJ20" s="21" t="n">
        <f aca="false">+AU20+AV20+AW20+AX20</f>
        <v>1136</v>
      </c>
    </row>
    <row r="21" customFormat="false" ht="17.1" hidden="false" customHeight="true" outlineLevel="0" collapsed="false">
      <c r="B21" s="40" t="s">
        <v>108</v>
      </c>
      <c r="C21" s="21" t="n">
        <v>18</v>
      </c>
      <c r="D21" s="21" t="n">
        <v>14</v>
      </c>
      <c r="E21" s="21" t="n">
        <v>6</v>
      </c>
      <c r="F21" s="21" t="n">
        <v>11</v>
      </c>
      <c r="G21" s="21" t="n">
        <v>16</v>
      </c>
      <c r="H21" s="21" t="n">
        <v>16</v>
      </c>
      <c r="I21" s="21" t="n">
        <v>27</v>
      </c>
      <c r="J21" s="21" t="n">
        <v>19</v>
      </c>
      <c r="K21" s="21" t="n">
        <v>15</v>
      </c>
      <c r="L21" s="21" t="n">
        <v>20</v>
      </c>
      <c r="M21" s="21" t="n">
        <v>17</v>
      </c>
      <c r="N21" s="21" t="n">
        <v>24</v>
      </c>
      <c r="O21" s="21" t="n">
        <v>16</v>
      </c>
      <c r="P21" s="21" t="n">
        <v>14</v>
      </c>
      <c r="Q21" s="21" t="n">
        <v>21</v>
      </c>
      <c r="R21" s="21" t="n">
        <v>30</v>
      </c>
      <c r="S21" s="21" t="n">
        <v>25</v>
      </c>
      <c r="T21" s="21" t="n">
        <v>29</v>
      </c>
      <c r="U21" s="21" t="n">
        <v>19</v>
      </c>
      <c r="V21" s="21" t="n">
        <v>21</v>
      </c>
      <c r="W21" s="21" t="n">
        <v>36</v>
      </c>
      <c r="X21" s="21" t="n">
        <v>31</v>
      </c>
      <c r="Y21" s="21" t="n">
        <v>25</v>
      </c>
      <c r="Z21" s="21" t="n">
        <v>37</v>
      </c>
      <c r="AA21" s="21" t="n">
        <v>29</v>
      </c>
      <c r="AB21" s="21" t="n">
        <v>38</v>
      </c>
      <c r="AC21" s="21" t="n">
        <v>29</v>
      </c>
      <c r="AD21" s="21" t="n">
        <v>45</v>
      </c>
      <c r="AE21" s="21" t="n">
        <v>58</v>
      </c>
      <c r="AF21" s="21" t="n">
        <v>48</v>
      </c>
      <c r="AG21" s="21" t="n">
        <v>40</v>
      </c>
      <c r="AH21" s="21" t="n">
        <v>56</v>
      </c>
      <c r="AI21" s="21" t="n">
        <v>36</v>
      </c>
      <c r="AJ21" s="21" t="n">
        <v>39</v>
      </c>
      <c r="AK21" s="21" t="n">
        <v>29</v>
      </c>
      <c r="AL21" s="21" t="n">
        <v>40</v>
      </c>
      <c r="AM21" s="21" t="n">
        <v>43</v>
      </c>
      <c r="AN21" s="21" t="n">
        <v>28</v>
      </c>
      <c r="AO21" s="21" t="n">
        <v>31</v>
      </c>
      <c r="AP21" s="21" t="n">
        <v>30</v>
      </c>
      <c r="AQ21" s="21" t="n">
        <v>44</v>
      </c>
      <c r="AR21" s="21" t="n">
        <v>44</v>
      </c>
      <c r="AS21" s="21" t="n">
        <v>28</v>
      </c>
      <c r="AT21" s="21" t="n">
        <v>34</v>
      </c>
      <c r="AU21" s="21" t="n">
        <v>28</v>
      </c>
      <c r="AV21" s="21" t="n">
        <v>35</v>
      </c>
      <c r="AW21" s="21" t="n">
        <v>31</v>
      </c>
      <c r="AX21" s="21" t="n">
        <v>55</v>
      </c>
      <c r="AY21" s="21" t="n">
        <f aca="false">+C21+D21+E21+F21</f>
        <v>49</v>
      </c>
      <c r="AZ21" s="21" t="n">
        <f aca="false">+G21+H21+I21+J21</f>
        <v>78</v>
      </c>
      <c r="BA21" s="21" t="n">
        <f aca="false">+K21+L21+M21+N21</f>
        <v>76</v>
      </c>
      <c r="BB21" s="21" t="n">
        <f aca="false">+O21+P21+Q21+R21</f>
        <v>81</v>
      </c>
      <c r="BC21" s="21" t="n">
        <f aca="false">+S21+T21+U21+V21</f>
        <v>94</v>
      </c>
      <c r="BD21" s="21" t="n">
        <f aca="false">+W21+X21+Y21+Z21</f>
        <v>129</v>
      </c>
      <c r="BE21" s="21" t="n">
        <f aca="false">+AA21+AB21+AC21+AD21</f>
        <v>141</v>
      </c>
      <c r="BF21" s="21" t="n">
        <f aca="false">+AE21+AF21+AG21+AH21</f>
        <v>202</v>
      </c>
      <c r="BG21" s="21" t="n">
        <f aca="false">+AI21+AJ21+AK21+AL21</f>
        <v>144</v>
      </c>
      <c r="BH21" s="21" t="n">
        <f aca="false">+AM21+AN21+AO21+AP21</f>
        <v>132</v>
      </c>
      <c r="BI21" s="21" t="n">
        <f aca="false">+AQ21+AR21+AS21+AT21</f>
        <v>150</v>
      </c>
      <c r="BJ21" s="21" t="n">
        <f aca="false">+AU21+AV21+AW21+AX21</f>
        <v>149</v>
      </c>
    </row>
    <row r="22" customFormat="false" ht="17.1" hidden="false" customHeight="true" outlineLevel="0" collapsed="false">
      <c r="B22" s="41" t="s">
        <v>109</v>
      </c>
      <c r="C22" s="42" t="n">
        <f aca="false">SUM(C5:C21)</f>
        <v>3306</v>
      </c>
      <c r="D22" s="42" t="n">
        <f aca="false">SUM(D5:D21)</f>
        <v>3393</v>
      </c>
      <c r="E22" s="42" t="n">
        <f aca="false">SUM(E5:E21)</f>
        <v>2537</v>
      </c>
      <c r="F22" s="43" t="n">
        <f aca="false">SUM(F5:F21)</f>
        <v>3441</v>
      </c>
      <c r="G22" s="42" t="n">
        <f aca="false">SUM(G5:G21)</f>
        <v>3407</v>
      </c>
      <c r="H22" s="42" t="n">
        <f aca="false">SUM(H5:H21)</f>
        <v>3968</v>
      </c>
      <c r="I22" s="42" t="n">
        <f aca="false">SUM(I5:I21)</f>
        <v>2843</v>
      </c>
      <c r="J22" s="43" t="n">
        <f aca="false">SUM(J5:J21)</f>
        <v>4275</v>
      </c>
      <c r="K22" s="42" t="n">
        <f aca="false">SUM(K5:K21)</f>
        <v>3883</v>
      </c>
      <c r="L22" s="42" t="n">
        <f aca="false">SUM(L5:L21)</f>
        <v>4263</v>
      </c>
      <c r="M22" s="42" t="n">
        <f aca="false">SUM(M5:M21)</f>
        <v>3546</v>
      </c>
      <c r="N22" s="43" t="n">
        <f aca="false">SUM(N5:N21)</f>
        <v>4791</v>
      </c>
      <c r="O22" s="42" t="n">
        <f aca="false">SUM(O5:O21)</f>
        <v>4802</v>
      </c>
      <c r="P22" s="42" t="n">
        <f aca="false">SUM(P5:P21)</f>
        <v>4897</v>
      </c>
      <c r="Q22" s="42" t="n">
        <f aca="false">SUM(Q5:Q21)</f>
        <v>3772</v>
      </c>
      <c r="R22" s="43" t="n">
        <f aca="false">SUM(R5:R21)</f>
        <v>5580</v>
      </c>
      <c r="S22" s="42" t="n">
        <f aca="false">SUM(S5:S21)</f>
        <v>5500</v>
      </c>
      <c r="T22" s="42" t="n">
        <f aca="false">SUM(T5:T21)</f>
        <v>5600</v>
      </c>
      <c r="U22" s="42" t="n">
        <f aca="false">SUM(U5:U21)</f>
        <v>4097</v>
      </c>
      <c r="V22" s="43" t="n">
        <f aca="false">SUM(V5:V21)</f>
        <v>5791</v>
      </c>
      <c r="W22" s="42" t="n">
        <f aca="false">SUM(W5:W21)</f>
        <v>6095</v>
      </c>
      <c r="X22" s="42" t="n">
        <f aca="false">SUM(X5:X21)</f>
        <v>6032</v>
      </c>
      <c r="Y22" s="42" t="n">
        <f aca="false">SUM(Y5:Y21)</f>
        <v>4432</v>
      </c>
      <c r="Z22" s="43" t="n">
        <f aca="false">SUM(Z5:Z21)</f>
        <v>6724</v>
      </c>
      <c r="AA22" s="42" t="n">
        <f aca="false">SUM(AA5:AA21)</f>
        <v>6179</v>
      </c>
      <c r="AB22" s="42" t="n">
        <f aca="false">SUM(AB5:AB21)</f>
        <v>6639</v>
      </c>
      <c r="AC22" s="42" t="n">
        <f aca="false">SUM(AC5:AC21)</f>
        <v>4998</v>
      </c>
      <c r="AD22" s="43" t="n">
        <f aca="false">SUM(AD5:AD21)</f>
        <v>7378</v>
      </c>
      <c r="AE22" s="42" t="n">
        <f aca="false">SUM(AE5:AE21)</f>
        <v>7150</v>
      </c>
      <c r="AF22" s="42" t="n">
        <f aca="false">SUM(AF5:AF21)</f>
        <v>7101</v>
      </c>
      <c r="AG22" s="42" t="n">
        <f aca="false">SUM(AG5:AG21)</f>
        <v>5922</v>
      </c>
      <c r="AH22" s="43" t="n">
        <f aca="false">SUM(AH5:AH21)</f>
        <v>7941</v>
      </c>
      <c r="AI22" s="42" t="n">
        <f aca="false">SUM(AI5:AI21)</f>
        <v>7381</v>
      </c>
      <c r="AJ22" s="42" t="n">
        <f aca="false">SUM(AJ5:AJ21)</f>
        <v>7471</v>
      </c>
      <c r="AK22" s="42" t="n">
        <f aca="false">SUM(AK5:AK21)</f>
        <v>5640</v>
      </c>
      <c r="AL22" s="43" t="n">
        <f aca="false">SUM(AL5:AL21)</f>
        <v>7612</v>
      </c>
      <c r="AM22" s="42" t="n">
        <f aca="false">SUM(AM5:AM21)</f>
        <v>6844</v>
      </c>
      <c r="AN22" s="42" t="n">
        <f aca="false">SUM(AN5:AN21)</f>
        <v>7942</v>
      </c>
      <c r="AO22" s="42" t="n">
        <f aca="false">SUM(AO5:AO21)</f>
        <v>5748</v>
      </c>
      <c r="AP22" s="43" t="n">
        <f aca="false">SUM(AP5:AP21)</f>
        <v>7864</v>
      </c>
      <c r="AQ22" s="42" t="n">
        <f aca="false">SUM(AQ5:AQ21)</f>
        <v>7776</v>
      </c>
      <c r="AR22" s="42" t="n">
        <f aca="false">SUM(AR5:AR21)</f>
        <v>7441</v>
      </c>
      <c r="AS22" s="42" t="n">
        <f aca="false">SUM(AS5:AS21)</f>
        <v>5362</v>
      </c>
      <c r="AT22" s="43" t="n">
        <f aca="false">SUM(AT5:AT21)</f>
        <v>7432</v>
      </c>
      <c r="AU22" s="42" t="n">
        <f aca="false">SUM(AU5:AU21)</f>
        <v>7050</v>
      </c>
      <c r="AV22" s="42" t="n">
        <f aca="false">SUM(AV5:AV21)</f>
        <v>7789</v>
      </c>
      <c r="AW22" s="42" t="n">
        <f aca="false">SUM(AW5:AW21)</f>
        <v>5492</v>
      </c>
      <c r="AX22" s="43" t="n">
        <f aca="false">SUM(AX5:AX21)</f>
        <v>7857</v>
      </c>
      <c r="AY22" s="42" t="n">
        <f aca="false">+C22+D22+E22+F22</f>
        <v>12677</v>
      </c>
      <c r="AZ22" s="42" t="n">
        <f aca="false">+G22+H22+I22+J22</f>
        <v>14493</v>
      </c>
      <c r="BA22" s="42" t="n">
        <f aca="false">+K22+L22+M22+N22</f>
        <v>16483</v>
      </c>
      <c r="BB22" s="42" t="n">
        <f aca="false">+O22+P22+Q22+R22</f>
        <v>19051</v>
      </c>
      <c r="BC22" s="42" t="n">
        <f aca="false">+S22+T22+U22+V22</f>
        <v>20988</v>
      </c>
      <c r="BD22" s="42" t="n">
        <f aca="false">+W22+X22+Y22+Z22</f>
        <v>23283</v>
      </c>
      <c r="BE22" s="42" t="n">
        <f aca="false">+AA22+AB22+AC22+AD22</f>
        <v>25194</v>
      </c>
      <c r="BF22" s="42" t="n">
        <f aca="false">+AE22+AF22+AG22+AH22</f>
        <v>28114</v>
      </c>
      <c r="BG22" s="42" t="n">
        <f aca="false">+AI22+AJ22+AK22+AL22</f>
        <v>28104</v>
      </c>
      <c r="BH22" s="42" t="n">
        <f aca="false">+AM22+AN22+AO22+AP22</f>
        <v>28398</v>
      </c>
      <c r="BI22" s="42" t="n">
        <f aca="false">+AQ22+AR22+AS22+AT22</f>
        <v>28011</v>
      </c>
      <c r="BJ22" s="42" t="n">
        <f aca="false">+AU22+AV22+AW22+AX22</f>
        <v>28188</v>
      </c>
    </row>
    <row r="25" customFormat="false" ht="39" hidden="false" customHeight="true" outlineLevel="0" collapsed="false">
      <c r="B25" s="93"/>
      <c r="C25" s="19" t="s">
        <v>681</v>
      </c>
      <c r="D25" s="19" t="s">
        <v>682</v>
      </c>
      <c r="E25" s="19" t="s">
        <v>683</v>
      </c>
      <c r="F25" s="45" t="s">
        <v>684</v>
      </c>
      <c r="G25" s="19" t="s">
        <v>114</v>
      </c>
      <c r="H25" s="19" t="s">
        <v>115</v>
      </c>
      <c r="I25" s="19" t="s">
        <v>116</v>
      </c>
      <c r="J25" s="45" t="s">
        <v>117</v>
      </c>
      <c r="K25" s="19" t="s">
        <v>118</v>
      </c>
      <c r="L25" s="19" t="s">
        <v>167</v>
      </c>
      <c r="M25" s="19" t="s">
        <v>168</v>
      </c>
      <c r="N25" s="45" t="s">
        <v>121</v>
      </c>
      <c r="O25" s="19" t="s">
        <v>122</v>
      </c>
      <c r="P25" s="19" t="s">
        <v>123</v>
      </c>
      <c r="Q25" s="19" t="s">
        <v>124</v>
      </c>
      <c r="R25" s="45" t="s">
        <v>125</v>
      </c>
      <c r="S25" s="19" t="s">
        <v>126</v>
      </c>
      <c r="T25" s="19" t="s">
        <v>127</v>
      </c>
      <c r="U25" s="19" t="s">
        <v>128</v>
      </c>
      <c r="V25" s="45" t="s">
        <v>129</v>
      </c>
      <c r="W25" s="19" t="s">
        <v>130</v>
      </c>
      <c r="X25" s="19" t="s">
        <v>131</v>
      </c>
      <c r="Y25" s="19" t="s">
        <v>132</v>
      </c>
      <c r="Z25" s="45" t="s">
        <v>133</v>
      </c>
      <c r="AA25" s="19" t="s">
        <v>134</v>
      </c>
      <c r="AB25" s="19" t="s">
        <v>135</v>
      </c>
      <c r="AC25" s="19" t="s">
        <v>136</v>
      </c>
      <c r="AD25" s="45" t="s">
        <v>137</v>
      </c>
      <c r="AE25" s="19" t="s">
        <v>138</v>
      </c>
      <c r="AF25" s="19" t="s">
        <v>139</v>
      </c>
      <c r="AG25" s="19" t="s">
        <v>140</v>
      </c>
      <c r="AH25" s="45" t="s">
        <v>141</v>
      </c>
      <c r="AI25" s="19" t="s">
        <v>142</v>
      </c>
      <c r="AJ25" s="19" t="s">
        <v>143</v>
      </c>
      <c r="AK25" s="19" t="s">
        <v>144</v>
      </c>
      <c r="AL25" s="45" t="s">
        <v>145</v>
      </c>
      <c r="AM25" s="19" t="s">
        <v>146</v>
      </c>
      <c r="AN25" s="19" t="s">
        <v>147</v>
      </c>
      <c r="AO25" s="19" t="s">
        <v>148</v>
      </c>
      <c r="AP25" s="45" t="s">
        <v>149</v>
      </c>
      <c r="AQ25" s="19" t="s">
        <v>150</v>
      </c>
      <c r="AR25" s="19" t="s">
        <v>151</v>
      </c>
      <c r="AS25" s="19" t="s">
        <v>152</v>
      </c>
      <c r="AT25" s="45" t="s">
        <v>153</v>
      </c>
      <c r="AU25" s="19" t="s">
        <v>154</v>
      </c>
      <c r="AV25" s="19" t="s">
        <v>155</v>
      </c>
      <c r="AW25" s="19" t="s">
        <v>156</v>
      </c>
      <c r="AX25" s="19" t="s">
        <v>157</v>
      </c>
      <c r="AY25" s="19" t="s">
        <v>158</v>
      </c>
      <c r="AZ25" s="19" t="s">
        <v>159</v>
      </c>
      <c r="BA25" s="19" t="s">
        <v>160</v>
      </c>
      <c r="BB25" s="19" t="s">
        <v>161</v>
      </c>
      <c r="BC25" s="19" t="s">
        <v>162</v>
      </c>
      <c r="BD25" s="19" t="s">
        <v>163</v>
      </c>
      <c r="BE25" s="19" t="s">
        <v>164</v>
      </c>
    </row>
    <row r="26" customFormat="false" ht="17.1" hidden="false" customHeight="true" outlineLevel="0" collapsed="false">
      <c r="B26" s="40" t="s">
        <v>92</v>
      </c>
      <c r="C26" s="60" t="n">
        <f aca="false">+(G5-C5)/C5</f>
        <v>0.148089171974522</v>
      </c>
      <c r="D26" s="60" t="n">
        <f aca="false">+(H5-D5)/D5</f>
        <v>0.285276073619632</v>
      </c>
      <c r="E26" s="60" t="n">
        <f aca="false">+(I5-E5)/E5</f>
        <v>0.251028806584362</v>
      </c>
      <c r="F26" s="60" t="n">
        <f aca="false">+(J5-F5)/F5</f>
        <v>0.182352941176471</v>
      </c>
      <c r="G26" s="60" t="n">
        <f aca="false">+(K5-G5)/G5</f>
        <v>0.0887656033287101</v>
      </c>
      <c r="H26" s="60" t="n">
        <f aca="false">+(L5-H5)/H5</f>
        <v>0</v>
      </c>
      <c r="I26" s="60" t="n">
        <f aca="false">+(M5-I5)/I5</f>
        <v>0.111842105263158</v>
      </c>
      <c r="J26" s="60" t="n">
        <f aca="false">+(N5-J5)/J5</f>
        <v>0.267412935323383</v>
      </c>
      <c r="K26" s="60" t="n">
        <f aca="false">+(O5-K5)/K5</f>
        <v>0.292993630573248</v>
      </c>
      <c r="L26" s="60" t="n">
        <f aca="false">+(P5-L5)/L5</f>
        <v>0.211217183770883</v>
      </c>
      <c r="M26" s="60" t="n">
        <f aca="false">+(Q5-M5)/M5</f>
        <v>0.158284023668639</v>
      </c>
      <c r="N26" s="60" t="n">
        <f aca="false">+(R5-N5)/N5</f>
        <v>0.187438665358194</v>
      </c>
      <c r="O26" s="60" t="n">
        <f aca="false">+(S5-O5)/O5</f>
        <v>0.240394088669951</v>
      </c>
      <c r="P26" s="60" t="n">
        <f aca="false">+(T5-P5)/P5</f>
        <v>0.140886699507389</v>
      </c>
      <c r="Q26" s="60" t="n">
        <f aca="false">+(U5-Q5)/Q5</f>
        <v>0.118773946360153</v>
      </c>
      <c r="R26" s="60" t="n">
        <f aca="false">+(V5-R5)/R5</f>
        <v>0.0743801652892562</v>
      </c>
      <c r="S26" s="60" t="n">
        <f aca="false">+(W5-S5)/S5</f>
        <v>0.0865766481334392</v>
      </c>
      <c r="T26" s="60" t="n">
        <f aca="false">+(X5-T5)/T5</f>
        <v>0.254749568221071</v>
      </c>
      <c r="U26" s="60" t="n">
        <f aca="false">+(Y5-U5)/U5</f>
        <v>0.118721461187215</v>
      </c>
      <c r="V26" s="60" t="n">
        <f aca="false">+(Z5-V5)/V5</f>
        <v>0.11</v>
      </c>
      <c r="W26" s="60" t="n">
        <f aca="false">+(AA5-W5)/W5</f>
        <v>-0.0124269005847953</v>
      </c>
      <c r="X26" s="60" t="n">
        <f aca="false">+(AB5-X5)/X5</f>
        <v>-0.05712319339298</v>
      </c>
      <c r="Y26" s="60" t="n">
        <f aca="false">+(AC5-Y5)/Y5</f>
        <v>0.0387755102040816</v>
      </c>
      <c r="Z26" s="60" t="n">
        <f aca="false">+(AD5-Z5)/Z5</f>
        <v>0.101178101178101</v>
      </c>
      <c r="AA26" s="60" t="n">
        <f aca="false">+(AE5-AA5)/AA5</f>
        <v>0.212435233160622</v>
      </c>
      <c r="AB26" s="60" t="n">
        <f aca="false">+(AF5-AB5)/AB5</f>
        <v>0.218248175182482</v>
      </c>
      <c r="AC26" s="60" t="n">
        <f aca="false">+(AG5-AC5)/AC5</f>
        <v>0.330058939096267</v>
      </c>
      <c r="AD26" s="60" t="n">
        <f aca="false">+(AH5-AD5)/AD5</f>
        <v>0.195091252359975</v>
      </c>
      <c r="AE26" s="60" t="n">
        <f aca="false">+(AI5-AE5)/AE5</f>
        <v>0.0793650793650794</v>
      </c>
      <c r="AF26" s="60" t="n">
        <f aca="false">+(AJ5-AF5)/AF5</f>
        <v>0.0659077291791492</v>
      </c>
      <c r="AG26" s="60" t="n">
        <f aca="false">+(AK5-AG5)/AG5</f>
        <v>-0.0199409158050222</v>
      </c>
      <c r="AH26" s="60" t="n">
        <f aca="false">+(AL5-AH5)/AH5</f>
        <v>-0.0837282780410743</v>
      </c>
      <c r="AI26" s="60" t="n">
        <f aca="false">+(AM5-AI5)/AI5</f>
        <v>-0.119909502262443</v>
      </c>
      <c r="AJ26" s="60" t="n">
        <f aca="false">+(AN5-AJ5)/AJ5</f>
        <v>0.0730747611017426</v>
      </c>
      <c r="AK26" s="60" t="n">
        <f aca="false">+(AO5-AK5)/AK5</f>
        <v>0.0150715900527506</v>
      </c>
      <c r="AL26" s="60" t="n">
        <f aca="false">+(AP5-AL5)/AL5</f>
        <v>0.0913793103448276</v>
      </c>
      <c r="AM26" s="60" t="n">
        <f aca="false">+(AQ5-AM5)/AM5</f>
        <v>0.212082262210797</v>
      </c>
      <c r="AN26" s="60" t="n">
        <f aca="false">+(AR5-AN5)/AN5</f>
        <v>-0.0534311157674175</v>
      </c>
      <c r="AO26" s="60" t="n">
        <f aca="false">+(AS5-AO5)/AO5</f>
        <v>-0.0178173719376392</v>
      </c>
      <c r="AP26" s="60" t="n">
        <f aca="false">+(AT5-AP5)/AP5</f>
        <v>-0.0447604002106372</v>
      </c>
      <c r="AQ26" s="60" t="n">
        <f aca="false">+(AU5-AQ5)/AQ5</f>
        <v>-0.0811240721102863</v>
      </c>
      <c r="AR26" s="60" t="n">
        <f aca="false">+(AV5-AR5)/AR5</f>
        <v>0.0586607636967349</v>
      </c>
      <c r="AS26" s="60" t="n">
        <f aca="false">+(AW5-AS5)/AS5</f>
        <v>0.0975056689342404</v>
      </c>
      <c r="AT26" s="60" t="n">
        <f aca="false">+(AX5-AT5)/AT5</f>
        <v>0.0931642778390298</v>
      </c>
      <c r="AU26" s="60" t="n">
        <f aca="false">+(AZ5-AY5)/AY5</f>
        <v>0.214636140637776</v>
      </c>
      <c r="AV26" s="60" t="n">
        <f aca="false">+(BA5-AZ5)/AZ5</f>
        <v>0.116795691686301</v>
      </c>
      <c r="AW26" s="60" t="n">
        <f aca="false">+(BB5-BA5)/BA5</f>
        <v>0.2124773960217</v>
      </c>
      <c r="AX26" s="60" t="n">
        <f aca="false">+(BC5-BB5)/BB5</f>
        <v>0.141685309470544</v>
      </c>
      <c r="AY26" s="60" t="n">
        <f aca="false">+(BD5-BC5)/BC5</f>
        <v>0.141737426518615</v>
      </c>
      <c r="AZ26" s="60" t="n">
        <f aca="false">+(BE5-BD5)/BD5</f>
        <v>0.0160183066361556</v>
      </c>
      <c r="BA26" s="60" t="n">
        <f aca="false">+(BF5-BE5)/BE5</f>
        <v>0.231231231231231</v>
      </c>
      <c r="BB26" s="60" t="n">
        <f aca="false">+(BG5-BF5)/BF5</f>
        <v>0.00823170731707317</v>
      </c>
      <c r="BC26" s="60" t="n">
        <f aca="false">+(BH5-BG5)/BG5</f>
        <v>0.0146658602963411</v>
      </c>
      <c r="BD26" s="60" t="n">
        <f aca="false">+(BI5-BH5)/BH5</f>
        <v>0.0177320816569811</v>
      </c>
      <c r="BE26" s="60" t="n">
        <f aca="false">+(BJ5-BI5)/BI5</f>
        <v>0.0367496339677892</v>
      </c>
    </row>
    <row r="27" customFormat="false" ht="17.1" hidden="false" customHeight="true" outlineLevel="0" collapsed="false">
      <c r="B27" s="40" t="s">
        <v>93</v>
      </c>
      <c r="C27" s="60" t="n">
        <f aca="false">+(G6-C6)/C6</f>
        <v>0.48</v>
      </c>
      <c r="D27" s="60" t="n">
        <f aca="false">+(H6-D6)/D6</f>
        <v>-0.0416666666666667</v>
      </c>
      <c r="E27" s="60" t="n">
        <f aca="false">+(I6-E6)/E6</f>
        <v>-0.166666666666667</v>
      </c>
      <c r="F27" s="60" t="n">
        <f aca="false">+(J6-F6)/F6</f>
        <v>0.846153846153846</v>
      </c>
      <c r="G27" s="60" t="n">
        <f aca="false">+(K6-G6)/G6</f>
        <v>-0.216216216216216</v>
      </c>
      <c r="H27" s="60" t="n">
        <f aca="false">+(L6-H6)/H6</f>
        <v>0.130434782608696</v>
      </c>
      <c r="I27" s="60" t="n">
        <f aca="false">+(M6-I6)/I6</f>
        <v>-0.05</v>
      </c>
      <c r="J27" s="60" t="n">
        <f aca="false">+(N6-J6)/J6</f>
        <v>-0.0138888888888889</v>
      </c>
      <c r="K27" s="60" t="n">
        <f aca="false">+(O6-K6)/K6</f>
        <v>0.137931034482759</v>
      </c>
      <c r="L27" s="60" t="n">
        <f aca="false">+(P6-L6)/L6</f>
        <v>0.173076923076923</v>
      </c>
      <c r="M27" s="60" t="n">
        <f aca="false">+(Q6-M6)/M6</f>
        <v>0.289473684210526</v>
      </c>
      <c r="N27" s="60" t="n">
        <f aca="false">+(R6-N6)/N6</f>
        <v>0.197183098591549</v>
      </c>
      <c r="O27" s="60" t="n">
        <f aca="false">+(S6-O6)/O6</f>
        <v>0.393939393939394</v>
      </c>
      <c r="P27" s="60" t="n">
        <f aca="false">+(T6-P6)/P6</f>
        <v>0.754098360655738</v>
      </c>
      <c r="Q27" s="60" t="n">
        <f aca="false">+(U6-Q6)/Q6</f>
        <v>0.204081632653061</v>
      </c>
      <c r="R27" s="60" t="n">
        <f aca="false">+(V6-R6)/R6</f>
        <v>0.0235294117647059</v>
      </c>
      <c r="S27" s="60" t="n">
        <f aca="false">+(W6-S6)/S6</f>
        <v>0.239130434782609</v>
      </c>
      <c r="T27" s="60" t="n">
        <f aca="false">+(X6-T6)/T6</f>
        <v>-0.11214953271028</v>
      </c>
      <c r="U27" s="60" t="n">
        <f aca="false">+(Y6-U6)/U6</f>
        <v>0.23728813559322</v>
      </c>
      <c r="V27" s="60" t="n">
        <f aca="false">+(Z6-V6)/V6</f>
        <v>0.379310344827586</v>
      </c>
      <c r="W27" s="60" t="n">
        <f aca="false">+(AA6-W6)/W6</f>
        <v>0.114035087719298</v>
      </c>
      <c r="X27" s="60" t="n">
        <f aca="false">+(AB6-X6)/X6</f>
        <v>0.6</v>
      </c>
      <c r="Y27" s="60" t="n">
        <f aca="false">+(AC6-Y6)/Y6</f>
        <v>0.0136986301369863</v>
      </c>
      <c r="Z27" s="60" t="n">
        <f aca="false">+(AD6-Z6)/Z6</f>
        <v>0.141666666666667</v>
      </c>
      <c r="AA27" s="60" t="n">
        <f aca="false">+(AE6-AA6)/AA6</f>
        <v>-0.0551181102362205</v>
      </c>
      <c r="AB27" s="60" t="n">
        <f aca="false">+(AF6-AB6)/AB6</f>
        <v>-0.190789473684211</v>
      </c>
      <c r="AC27" s="60" t="n">
        <f aca="false">+(AG6-AC6)/AC6</f>
        <v>0.648648648648649</v>
      </c>
      <c r="AD27" s="60" t="n">
        <f aca="false">+(AH6-AD6)/AD6</f>
        <v>0.416058394160584</v>
      </c>
      <c r="AE27" s="60" t="n">
        <f aca="false">+(AI6-AE6)/AE6</f>
        <v>0.283333333333333</v>
      </c>
      <c r="AF27" s="60" t="n">
        <f aca="false">+(AJ6-AF6)/AF6</f>
        <v>0.130081300813008</v>
      </c>
      <c r="AG27" s="60" t="n">
        <f aca="false">+(AK6-AG6)/AG6</f>
        <v>-0.229508196721311</v>
      </c>
      <c r="AH27" s="60" t="n">
        <f aca="false">+(AL6-AH6)/AH6</f>
        <v>-0.293814432989691</v>
      </c>
      <c r="AI27" s="60" t="n">
        <f aca="false">+(AM6-AI6)/AI6</f>
        <v>-0.11038961038961</v>
      </c>
      <c r="AJ27" s="60" t="n">
        <f aca="false">+(AN6-AJ6)/AJ6</f>
        <v>0.0719424460431655</v>
      </c>
      <c r="AK27" s="60" t="n">
        <f aca="false">+(AO6-AK6)/AK6</f>
        <v>0.138297872340426</v>
      </c>
      <c r="AL27" s="60" t="n">
        <f aca="false">+(AP6-AL6)/AL6</f>
        <v>0.0510948905109489</v>
      </c>
      <c r="AM27" s="60" t="n">
        <f aca="false">+(AQ6-AM6)/AM6</f>
        <v>0.138686131386861</v>
      </c>
      <c r="AN27" s="60" t="n">
        <f aca="false">+(AR6-AN6)/AN6</f>
        <v>-0.10738255033557</v>
      </c>
      <c r="AO27" s="60" t="n">
        <f aca="false">+(AS6-AO6)/AO6</f>
        <v>0.0373831775700935</v>
      </c>
      <c r="AP27" s="60" t="n">
        <f aca="false">+(AT6-AP6)/AP6</f>
        <v>-0.125</v>
      </c>
      <c r="AQ27" s="60" t="n">
        <f aca="false">+(AU6-AQ6)/AQ6</f>
        <v>-0.0769230769230769</v>
      </c>
      <c r="AR27" s="60" t="n">
        <f aca="false">+(AV6-AR6)/AR6</f>
        <v>0.0225563909774436</v>
      </c>
      <c r="AS27" s="60" t="n">
        <f aca="false">+(AW6-AS6)/AS6</f>
        <v>-0.0540540540540541</v>
      </c>
      <c r="AT27" s="60" t="n">
        <f aca="false">+(AX6-AT6)/AT6</f>
        <v>0.23015873015873</v>
      </c>
      <c r="AU27" s="60" t="n">
        <f aca="false">+(AZ6-AY6)/AY6</f>
        <v>0.254054054054054</v>
      </c>
      <c r="AV27" s="60" t="n">
        <f aca="false">+(BA6-AZ6)/AZ6</f>
        <v>-0.0560344827586207</v>
      </c>
      <c r="AW27" s="60" t="n">
        <f aca="false">+(BB6-BA6)/BA6</f>
        <v>0.191780821917808</v>
      </c>
      <c r="AX27" s="60" t="n">
        <f aca="false">+(BC6-BB6)/BB6</f>
        <v>0.32183908045977</v>
      </c>
      <c r="AY27" s="60" t="n">
        <f aca="false">+(BD6-BC6)/BC6</f>
        <v>0.165217391304348</v>
      </c>
      <c r="AZ27" s="60" t="n">
        <f aca="false">+(BE6-BD6)/BD6</f>
        <v>0.218905472636816</v>
      </c>
      <c r="BA27" s="60" t="n">
        <f aca="false">+(BF6-BE6)/BE6</f>
        <v>0.140816326530612</v>
      </c>
      <c r="BB27" s="60" t="n">
        <f aca="false">+(BG6-BF6)/BF6</f>
        <v>-0.0626118067978533</v>
      </c>
      <c r="BC27" s="60" t="n">
        <f aca="false">+(BH6-BG6)/BG6</f>
        <v>0.0248091603053435</v>
      </c>
      <c r="BD27" s="60" t="n">
        <f aca="false">+(BI6-BH6)/BH6</f>
        <v>-0.0204841713221601</v>
      </c>
      <c r="BE27" s="60" t="n">
        <f aca="false">+(BJ6-BI6)/BI6</f>
        <v>0.026615969581749</v>
      </c>
    </row>
    <row r="28" customFormat="false" ht="17.1" hidden="false" customHeight="true" outlineLevel="0" collapsed="false">
      <c r="B28" s="40" t="s">
        <v>94</v>
      </c>
      <c r="C28" s="60" t="n">
        <f aca="false">+(G7-C7)/C7</f>
        <v>-0.0526315789473684</v>
      </c>
      <c r="D28" s="60" t="n">
        <f aca="false">+(H7-D7)/D7</f>
        <v>0.313432835820896</v>
      </c>
      <c r="E28" s="60" t="n">
        <f aca="false">+(I7-E7)/E7</f>
        <v>0.41025641025641</v>
      </c>
      <c r="F28" s="60" t="n">
        <f aca="false">+(J7-F7)/F7</f>
        <v>0.217948717948718</v>
      </c>
      <c r="G28" s="60" t="n">
        <f aca="false">+(K7-G7)/G7</f>
        <v>0.537037037037037</v>
      </c>
      <c r="H28" s="60" t="n">
        <f aca="false">+(L7-H7)/H7</f>
        <v>0.0681818181818182</v>
      </c>
      <c r="I28" s="60" t="n">
        <f aca="false">+(M7-I7)/I7</f>
        <v>0.381818181818182</v>
      </c>
      <c r="J28" s="60" t="n">
        <f aca="false">+(N7-J7)/J7</f>
        <v>0.0631578947368421</v>
      </c>
      <c r="K28" s="60" t="n">
        <f aca="false">+(O7-K7)/K7</f>
        <v>0.0963855421686747</v>
      </c>
      <c r="L28" s="60" t="n">
        <f aca="false">+(P7-L7)/L7</f>
        <v>-0.148936170212766</v>
      </c>
      <c r="M28" s="60" t="n">
        <f aca="false">+(Q7-M7)/M7</f>
        <v>0</v>
      </c>
      <c r="N28" s="60" t="n">
        <f aca="false">+(R7-N7)/N7</f>
        <v>0.247524752475248</v>
      </c>
      <c r="O28" s="60" t="n">
        <f aca="false">+(S7-O7)/O7</f>
        <v>0.340659340659341</v>
      </c>
      <c r="P28" s="60" t="n">
        <f aca="false">+(T7-P7)/P7</f>
        <v>0.4</v>
      </c>
      <c r="Q28" s="60" t="n">
        <f aca="false">+(U7-Q7)/Q7</f>
        <v>0.25</v>
      </c>
      <c r="R28" s="60" t="n">
        <f aca="false">+(V7-R7)/R7</f>
        <v>-0.126984126984127</v>
      </c>
      <c r="S28" s="60" t="n">
        <f aca="false">+(W7-S7)/S7</f>
        <v>-0.122950819672131</v>
      </c>
      <c r="T28" s="60" t="n">
        <f aca="false">+(X7-T7)/T7</f>
        <v>0.0267857142857143</v>
      </c>
      <c r="U28" s="60" t="n">
        <f aca="false">+(Y7-U7)/U7</f>
        <v>-0.136842105263158</v>
      </c>
      <c r="V28" s="60" t="n">
        <f aca="false">+(Z7-V7)/V7</f>
        <v>0.218181818181818</v>
      </c>
      <c r="W28" s="60" t="n">
        <f aca="false">+(AA7-W7)/W7</f>
        <v>0.11214953271028</v>
      </c>
      <c r="X28" s="60" t="n">
        <f aca="false">+(AB7-X7)/X7</f>
        <v>0.173913043478261</v>
      </c>
      <c r="Y28" s="60" t="n">
        <f aca="false">+(AC7-Y7)/Y7</f>
        <v>0.317073170731707</v>
      </c>
      <c r="Z28" s="60" t="n">
        <f aca="false">+(AD7-Z7)/Z7</f>
        <v>0.0149253731343284</v>
      </c>
      <c r="AA28" s="60" t="n">
        <f aca="false">+(AE7-AA7)/AA7</f>
        <v>0.0672268907563025</v>
      </c>
      <c r="AB28" s="60" t="n">
        <f aca="false">+(AF7-AB7)/AB7</f>
        <v>0.118518518518519</v>
      </c>
      <c r="AC28" s="60" t="n">
        <f aca="false">+(AG7-AC7)/AC7</f>
        <v>-0.0462962962962963</v>
      </c>
      <c r="AD28" s="60" t="n">
        <f aca="false">+(AH7-AD7)/AD7</f>
        <v>0.213235294117647</v>
      </c>
      <c r="AE28" s="60" t="n">
        <f aca="false">+(AI7-AE7)/AE7</f>
        <v>-0.015748031496063</v>
      </c>
      <c r="AF28" s="60" t="n">
        <f aca="false">+(AJ7-AF7)/AF7</f>
        <v>-0.125827814569536</v>
      </c>
      <c r="AG28" s="60" t="n">
        <f aca="false">+(AK7-AG7)/AG7</f>
        <v>-0.135922330097087</v>
      </c>
      <c r="AH28" s="60" t="n">
        <f aca="false">+(AL7-AH7)/AH7</f>
        <v>-0.096969696969697</v>
      </c>
      <c r="AI28" s="60" t="n">
        <f aca="false">+(AM7-AI7)/AI7</f>
        <v>0.096</v>
      </c>
      <c r="AJ28" s="60" t="n">
        <f aca="false">+(AN7-AJ7)/AJ7</f>
        <v>0.0606060606060606</v>
      </c>
      <c r="AK28" s="60" t="n">
        <f aca="false">+(AO7-AK7)/AK7</f>
        <v>0.213483146067416</v>
      </c>
      <c r="AL28" s="60" t="n">
        <f aca="false">+(AP7-AL7)/AL7</f>
        <v>0.140939597315436</v>
      </c>
      <c r="AM28" s="60" t="n">
        <f aca="false">+(AQ7-AM7)/AM7</f>
        <v>-0.182481751824818</v>
      </c>
      <c r="AN28" s="60" t="n">
        <f aca="false">+(AR7-AN7)/AN7</f>
        <v>-0.221428571428571</v>
      </c>
      <c r="AO28" s="60" t="n">
        <f aca="false">+(AS7-AO7)/AO7</f>
        <v>-0.138888888888889</v>
      </c>
      <c r="AP28" s="60" t="n">
        <f aca="false">+(AT7-AP7)/AP7</f>
        <v>-0.235294117647059</v>
      </c>
      <c r="AQ28" s="60" t="n">
        <f aca="false">+(AU7-AQ7)/AQ7</f>
        <v>0.160714285714286</v>
      </c>
      <c r="AR28" s="60" t="n">
        <f aca="false">+(AV7-AR7)/AR7</f>
        <v>0.256880733944954</v>
      </c>
      <c r="AS28" s="60" t="n">
        <f aca="false">+(AW7-AS7)/AS7</f>
        <v>-0.0860215053763441</v>
      </c>
      <c r="AT28" s="60" t="n">
        <f aca="false">+(AX7-AT7)/AT7</f>
        <v>-0.130769230769231</v>
      </c>
      <c r="AU28" s="60" t="n">
        <f aca="false">+(AZ7-AY7)/AY7</f>
        <v>0.211618257261411</v>
      </c>
      <c r="AV28" s="60" t="n">
        <f aca="false">+(BA7-AZ7)/AZ7</f>
        <v>0.212328767123288</v>
      </c>
      <c r="AW28" s="60" t="n">
        <f aca="false">+(BB7-BA7)/BA7</f>
        <v>0.0536723163841808</v>
      </c>
      <c r="AX28" s="60" t="n">
        <f aca="false">+(BC7-BB7)/BB7</f>
        <v>0.176943699731904</v>
      </c>
      <c r="AY28" s="60" t="n">
        <f aca="false">+(BD7-BC7)/BC7</f>
        <v>-0.00227790432801822</v>
      </c>
      <c r="AZ28" s="60" t="n">
        <f aca="false">+(BE7-BD7)/BD7</f>
        <v>0.136986301369863</v>
      </c>
      <c r="BA28" s="60" t="n">
        <f aca="false">+(BF7-BE7)/BE7</f>
        <v>0.0963855421686747</v>
      </c>
      <c r="BB28" s="60" t="n">
        <f aca="false">+(BG7-BF7)/BF7</f>
        <v>-0.0934065934065934</v>
      </c>
      <c r="BC28" s="60" t="n">
        <f aca="false">+(BH7-BG7)/BG7</f>
        <v>0.121212121212121</v>
      </c>
      <c r="BD28" s="60" t="n">
        <f aca="false">+(BI7-BH7)/BH7</f>
        <v>-0.2</v>
      </c>
      <c r="BE28" s="60" t="n">
        <f aca="false">+(BJ7-BI7)/BI7</f>
        <v>0.0472972972972973</v>
      </c>
    </row>
    <row r="29" customFormat="false" ht="17.1" hidden="false" customHeight="true" outlineLevel="0" collapsed="false">
      <c r="B29" s="40" t="s">
        <v>95</v>
      </c>
      <c r="C29" s="60" t="n">
        <f aca="false">+(G8-C8)/C8</f>
        <v>-0.188235294117647</v>
      </c>
      <c r="D29" s="60" t="n">
        <f aca="false">+(H8-D8)/D8</f>
        <v>-0.0310077519379845</v>
      </c>
      <c r="E29" s="60" t="n">
        <f aca="false">+(I8-E8)/E8</f>
        <v>0.0131578947368421</v>
      </c>
      <c r="F29" s="60" t="n">
        <f aca="false">+(J8-F8)/F8</f>
        <v>-0.05</v>
      </c>
      <c r="G29" s="60" t="n">
        <f aca="false">+(K8-G8)/G8</f>
        <v>0.550724637681159</v>
      </c>
      <c r="H29" s="60" t="n">
        <f aca="false">+(L8-H8)/H8</f>
        <v>0.128</v>
      </c>
      <c r="I29" s="60" t="n">
        <f aca="false">+(M8-I8)/I8</f>
        <v>0.246753246753247</v>
      </c>
      <c r="J29" s="60" t="n">
        <f aca="false">+(N8-J8)/J8</f>
        <v>0.289473684210526</v>
      </c>
      <c r="K29" s="60" t="n">
        <f aca="false">+(O8-K8)/K8</f>
        <v>0.00934579439252336</v>
      </c>
      <c r="L29" s="60" t="n">
        <f aca="false">+(P8-L8)/L8</f>
        <v>-0.191489361702128</v>
      </c>
      <c r="M29" s="60" t="n">
        <f aca="false">+(Q8-M8)/M8</f>
        <v>0.385416666666667</v>
      </c>
      <c r="N29" s="60" t="n">
        <f aca="false">+(R8-N8)/N8</f>
        <v>0.108843537414966</v>
      </c>
      <c r="O29" s="60" t="n">
        <f aca="false">+(S8-O8)/O8</f>
        <v>0.435185185185185</v>
      </c>
      <c r="P29" s="60" t="n">
        <f aca="false">+(T8-P8)/P8</f>
        <v>0.491228070175439</v>
      </c>
      <c r="Q29" s="60" t="n">
        <f aca="false">+(U8-Q8)/Q8</f>
        <v>-0.135338345864662</v>
      </c>
      <c r="R29" s="60" t="n">
        <f aca="false">+(V8-R8)/R8</f>
        <v>-0.0674846625766871</v>
      </c>
      <c r="S29" s="60" t="n">
        <f aca="false">+(W8-S8)/S8</f>
        <v>0</v>
      </c>
      <c r="T29" s="60" t="n">
        <f aca="false">+(X8-T8)/T8</f>
        <v>0.0588235294117647</v>
      </c>
      <c r="U29" s="60" t="n">
        <f aca="false">+(Y8-U8)/U8</f>
        <v>-0.0347826086956522</v>
      </c>
      <c r="V29" s="60" t="n">
        <f aca="false">+(Z8-V8)/V8</f>
        <v>0.210526315789474</v>
      </c>
      <c r="W29" s="60" t="n">
        <f aca="false">+(AA8-W8)/W8</f>
        <v>0.161290322580645</v>
      </c>
      <c r="X29" s="60" t="n">
        <f aca="false">+(AB8-X8)/X8</f>
        <v>0.0944444444444444</v>
      </c>
      <c r="Y29" s="60" t="n">
        <f aca="false">+(AC8-Y8)/Y8</f>
        <v>0.117117117117117</v>
      </c>
      <c r="Z29" s="60" t="n">
        <f aca="false">+(AD8-Z8)/Z8</f>
        <v>0.146739130434783</v>
      </c>
      <c r="AA29" s="60" t="n">
        <f aca="false">+(AE8-AA8)/AA8</f>
        <v>0.0388888888888889</v>
      </c>
      <c r="AB29" s="60" t="n">
        <f aca="false">+(AF8-AB8)/AB8</f>
        <v>-0.101522842639594</v>
      </c>
      <c r="AC29" s="60" t="n">
        <f aca="false">+(AG8-AC8)/AC8</f>
        <v>0.403225806451613</v>
      </c>
      <c r="AD29" s="60" t="n">
        <f aca="false">+(AH8-AD8)/AD8</f>
        <v>-0.0710900473933649</v>
      </c>
      <c r="AE29" s="60" t="n">
        <f aca="false">+(AI8-AE8)/AE8</f>
        <v>0.0053475935828877</v>
      </c>
      <c r="AF29" s="60" t="n">
        <f aca="false">+(AJ8-AF8)/AF8</f>
        <v>0.186440677966102</v>
      </c>
      <c r="AG29" s="60" t="n">
        <f aca="false">+(AK8-AG8)/AG8</f>
        <v>-0.241379310344828</v>
      </c>
      <c r="AH29" s="60" t="n">
        <f aca="false">+(AL8-AH8)/AH8</f>
        <v>-0.0408163265306122</v>
      </c>
      <c r="AI29" s="60" t="n">
        <f aca="false">+(AM8-AI8)/AI8</f>
        <v>0.0585106382978723</v>
      </c>
      <c r="AJ29" s="60" t="n">
        <f aca="false">+(AN8-AJ8)/AJ8</f>
        <v>0.0380952380952381</v>
      </c>
      <c r="AK29" s="60" t="n">
        <f aca="false">+(AO8-AK8)/AK8</f>
        <v>0.121212121212121</v>
      </c>
      <c r="AL29" s="60" t="n">
        <f aca="false">+(AP8-AL8)/AL8</f>
        <v>0.143617021276596</v>
      </c>
      <c r="AM29" s="60" t="n">
        <f aca="false">+(AQ8-AM8)/AM8</f>
        <v>0.14070351758794</v>
      </c>
      <c r="AN29" s="60" t="n">
        <f aca="false">+(AR8-AN8)/AN8</f>
        <v>-0.100917431192661</v>
      </c>
      <c r="AO29" s="60" t="n">
        <f aca="false">+(AS8-AO8)/AO8</f>
        <v>0.0337837837837838</v>
      </c>
      <c r="AP29" s="60" t="n">
        <f aca="false">+(AT8-AP8)/AP8</f>
        <v>-0.204651162790698</v>
      </c>
      <c r="AQ29" s="60" t="n">
        <f aca="false">+(AU8-AQ8)/AQ8</f>
        <v>-0.312775330396476</v>
      </c>
      <c r="AR29" s="60" t="n">
        <f aca="false">+(AV8-AR8)/AR8</f>
        <v>-0.158163265306122</v>
      </c>
      <c r="AS29" s="60" t="n">
        <f aca="false">+(AW8-AS8)/AS8</f>
        <v>-0.0980392156862745</v>
      </c>
      <c r="AT29" s="60" t="n">
        <f aca="false">+(AX8-AT8)/AT8</f>
        <v>0.0994152046783626</v>
      </c>
      <c r="AU29" s="60" t="n">
        <f aca="false">+(AZ8-AY8)/AY8</f>
        <v>-0.0609756097560976</v>
      </c>
      <c r="AV29" s="60" t="n">
        <f aca="false">+(BA8-AZ8)/AZ8</f>
        <v>0.275324675324675</v>
      </c>
      <c r="AW29" s="60" t="n">
        <f aca="false">+(BB8-BA8)/BA8</f>
        <v>0.054989816700611</v>
      </c>
      <c r="AX29" s="60" t="n">
        <f aca="false">+(BC8-BB8)/BB8</f>
        <v>0.142857142857143</v>
      </c>
      <c r="AY29" s="60" t="n">
        <f aca="false">+(BD8-BC8)/BC8</f>
        <v>0.0641891891891892</v>
      </c>
      <c r="AZ29" s="60" t="n">
        <f aca="false">+(BE8-BD8)/BD8</f>
        <v>0.13015873015873</v>
      </c>
      <c r="BA29" s="60" t="n">
        <f aca="false">+(BF8-BE8)/BE8</f>
        <v>0.0308988764044944</v>
      </c>
      <c r="BB29" s="60" t="n">
        <f aca="false">+(BG8-BF8)/BF8</f>
        <v>-0.0217983651226158</v>
      </c>
      <c r="BC29" s="60" t="n">
        <f aca="false">+(BH8-BG8)/BG8</f>
        <v>0.0863509749303621</v>
      </c>
      <c r="BD29" s="60" t="n">
        <f aca="false">+(BI8-BH8)/BH8</f>
        <v>-0.0423076923076923</v>
      </c>
      <c r="BE29" s="60" t="n">
        <f aca="false">+(BJ8-BI8)/BI8</f>
        <v>-0.133868808567604</v>
      </c>
    </row>
    <row r="30" customFormat="false" ht="17.1" hidden="false" customHeight="true" outlineLevel="0" collapsed="false">
      <c r="B30" s="40" t="s">
        <v>96</v>
      </c>
      <c r="C30" s="60" t="n">
        <f aca="false">+(G9-C9)/C9</f>
        <v>-0.0598503740648379</v>
      </c>
      <c r="D30" s="60" t="n">
        <f aca="false">+(H9-D9)/D9</f>
        <v>0.0816901408450704</v>
      </c>
      <c r="E30" s="60" t="n">
        <f aca="false">+(I9-E9)/E9</f>
        <v>-0.0065359477124183</v>
      </c>
      <c r="F30" s="60" t="n">
        <f aca="false">+(J9-F9)/F9</f>
        <v>0.123188405797101</v>
      </c>
      <c r="G30" s="60" t="n">
        <f aca="false">+(K9-G9)/G9</f>
        <v>0.0742705570291777</v>
      </c>
      <c r="H30" s="60" t="n">
        <f aca="false">+(L9-H9)/H9</f>
        <v>0.286458333333333</v>
      </c>
      <c r="I30" s="60" t="n">
        <f aca="false">+(M9-I9)/I9</f>
        <v>0.338815789473684</v>
      </c>
      <c r="J30" s="60" t="n">
        <f aca="false">+(N9-J9)/J9</f>
        <v>0.0172043010752688</v>
      </c>
      <c r="K30" s="60" t="n">
        <f aca="false">+(O9-K9)/K9</f>
        <v>0.0345679012345679</v>
      </c>
      <c r="L30" s="60" t="n">
        <f aca="false">+(P9-L9)/L9</f>
        <v>0.0303643724696356</v>
      </c>
      <c r="M30" s="60" t="n">
        <f aca="false">+(Q9-M9)/M9</f>
        <v>-0.0491400491400491</v>
      </c>
      <c r="N30" s="60" t="n">
        <f aca="false">+(R9-N9)/N9</f>
        <v>0.276955602536998</v>
      </c>
      <c r="O30" s="60" t="n">
        <f aca="false">+(S9-O9)/O9</f>
        <v>0.362768496420048</v>
      </c>
      <c r="P30" s="60" t="n">
        <f aca="false">+(T9-P9)/P9</f>
        <v>0.18664047151277</v>
      </c>
      <c r="Q30" s="60" t="n">
        <f aca="false">+(U9-Q9)/Q9</f>
        <v>0.17312661498708</v>
      </c>
      <c r="R30" s="60" t="n">
        <f aca="false">+(V9-R9)/R9</f>
        <v>0.00496688741721854</v>
      </c>
      <c r="S30" s="60" t="n">
        <f aca="false">+(W9-S9)/S9</f>
        <v>-0.147110332749562</v>
      </c>
      <c r="T30" s="60" t="n">
        <f aca="false">+(X9-T9)/T9</f>
        <v>0.0910596026490066</v>
      </c>
      <c r="U30" s="60" t="n">
        <f aca="false">+(Y9-U9)/U9</f>
        <v>0.0242290748898678</v>
      </c>
      <c r="V30" s="60" t="n">
        <f aca="false">+(Z9-V9)/V9</f>
        <v>0.181219110378913</v>
      </c>
      <c r="W30" s="60" t="n">
        <f aca="false">+(AA9-W9)/W9</f>
        <v>0.324435318275154</v>
      </c>
      <c r="X30" s="60" t="n">
        <f aca="false">+(AB9-X9)/X9</f>
        <v>0.125948406676783</v>
      </c>
      <c r="Y30" s="60" t="n">
        <f aca="false">+(AC9-Y9)/Y9</f>
        <v>0.275268817204301</v>
      </c>
      <c r="Z30" s="60" t="n">
        <f aca="false">+(AD9-Z9)/Z9</f>
        <v>-0.103207810320781</v>
      </c>
      <c r="AA30" s="60" t="n">
        <f aca="false">+(AE9-AA9)/AA9</f>
        <v>0.0682170542635659</v>
      </c>
      <c r="AB30" s="60" t="n">
        <f aca="false">+(AF9-AB9)/AB9</f>
        <v>-0.109164420485175</v>
      </c>
      <c r="AC30" s="60" t="n">
        <f aca="false">+(AG9-AC9)/AC9</f>
        <v>-0.0792580101180438</v>
      </c>
      <c r="AD30" s="60" t="n">
        <f aca="false">+(AH9-AD9)/AD9</f>
        <v>0.122861586314152</v>
      </c>
      <c r="AE30" s="60" t="n">
        <f aca="false">+(AI9-AE9)/AE9</f>
        <v>-0.06966618287373</v>
      </c>
      <c r="AF30" s="60" t="n">
        <f aca="false">+(AJ9-AF9)/AF9</f>
        <v>-0.0363086232980333</v>
      </c>
      <c r="AG30" s="60" t="n">
        <f aca="false">+(AK9-AG9)/AG9</f>
        <v>-0.0769230769230769</v>
      </c>
      <c r="AH30" s="60" t="n">
        <f aca="false">+(AL9-AH9)/AH9</f>
        <v>-0.0817174515235457</v>
      </c>
      <c r="AI30" s="60" t="n">
        <f aca="false">+(AM9-AI9)/AI9</f>
        <v>-0.115444617784711</v>
      </c>
      <c r="AJ30" s="60" t="n">
        <f aca="false">+(AN9-AJ9)/AJ9</f>
        <v>-0.0376766091051805</v>
      </c>
      <c r="AK30" s="60" t="n">
        <f aca="false">+(AO9-AK9)/AK9</f>
        <v>-0.0615079365079365</v>
      </c>
      <c r="AL30" s="60" t="n">
        <f aca="false">+(AP9-AL9)/AL9</f>
        <v>-0.0558069381598793</v>
      </c>
      <c r="AM30" s="60" t="n">
        <f aca="false">+(AQ9-AM9)/AM9</f>
        <v>0</v>
      </c>
      <c r="AN30" s="60" t="n">
        <f aca="false">+(AR9-AN9)/AN9</f>
        <v>-0.034257748776509</v>
      </c>
      <c r="AO30" s="60" t="n">
        <f aca="false">+(AS9-AO9)/AO9</f>
        <v>-0.0930232558139535</v>
      </c>
      <c r="AP30" s="60" t="n">
        <f aca="false">+(AT9-AP9)/AP9</f>
        <v>-0.119808306709265</v>
      </c>
      <c r="AQ30" s="60" t="n">
        <f aca="false">+(AU9-AQ9)/AQ9</f>
        <v>-0.119929453262787</v>
      </c>
      <c r="AR30" s="60" t="n">
        <f aca="false">+(AV9-AR9)/AR9</f>
        <v>-0.0641891891891892</v>
      </c>
      <c r="AS30" s="60" t="n">
        <f aca="false">+(AW9-AS9)/AS9</f>
        <v>-0.142191142191142</v>
      </c>
      <c r="AT30" s="60" t="n">
        <f aca="false">+(AX9-AT9)/AT9</f>
        <v>0.0235934664246824</v>
      </c>
      <c r="AU30" s="60" t="n">
        <f aca="false">+(AZ9-AY9)/AY9</f>
        <v>0.0365853658536585</v>
      </c>
      <c r="AV30" s="60" t="n">
        <f aca="false">+(BA9-AZ9)/AZ9</f>
        <v>0.162745098039216</v>
      </c>
      <c r="AW30" s="60" t="n">
        <f aca="false">+(BB9-BA9)/BA9</f>
        <v>0.0786958965711074</v>
      </c>
      <c r="AX30" s="60" t="n">
        <f aca="false">+(BC9-BB9)/BB9</f>
        <v>0.165190203230849</v>
      </c>
      <c r="AY30" s="60" t="n">
        <f aca="false">+(BD9-BC9)/BC9</f>
        <v>0.0411449016100179</v>
      </c>
      <c r="AZ30" s="60" t="n">
        <f aca="false">+(BE9-BD9)/BD9</f>
        <v>0.126718213058419</v>
      </c>
      <c r="BA30" s="60" t="n">
        <f aca="false">+(BF9-BE9)/BE9</f>
        <v>-0.00190621425848265</v>
      </c>
      <c r="BB30" s="60" t="n">
        <f aca="false">+(BG9-BF9)/BF9</f>
        <v>-0.0660809778456837</v>
      </c>
      <c r="BC30" s="60" t="n">
        <f aca="false">+(BH9-BG9)/BG9</f>
        <v>-0.0678936605316973</v>
      </c>
      <c r="BD30" s="60" t="n">
        <f aca="false">+(BI9-BH9)/BH9</f>
        <v>-0.0614304519526108</v>
      </c>
      <c r="BE30" s="60" t="n">
        <f aca="false">+(BJ9-BI9)/BI9</f>
        <v>-0.0719962599345489</v>
      </c>
    </row>
    <row r="31" customFormat="false" ht="17.1" hidden="false" customHeight="true" outlineLevel="0" collapsed="false">
      <c r="B31" s="40" t="s">
        <v>97</v>
      </c>
      <c r="C31" s="60" t="n">
        <f aca="false">+(G10-C10)/C10</f>
        <v>0.15</v>
      </c>
      <c r="D31" s="60" t="n">
        <f aca="false">+(H10-D10)/D10</f>
        <v>1.08333333333333</v>
      </c>
      <c r="E31" s="60" t="n">
        <f aca="false">+(I10-E10)/E10</f>
        <v>0.5</v>
      </c>
      <c r="F31" s="60" t="n">
        <f aca="false">+(J10-F10)/F10</f>
        <v>0.541666666666667</v>
      </c>
      <c r="G31" s="60" t="n">
        <f aca="false">+(K10-G10)/G10</f>
        <v>0.869565217391304</v>
      </c>
      <c r="H31" s="60" t="n">
        <f aca="false">+(L10-H10)/H10</f>
        <v>-0.12</v>
      </c>
      <c r="I31" s="60" t="n">
        <f aca="false">+(M10-I10)/I10</f>
        <v>0</v>
      </c>
      <c r="J31" s="60" t="n">
        <f aca="false">+(N10-J10)/J10</f>
        <v>0.540540540540541</v>
      </c>
      <c r="K31" s="60" t="n">
        <f aca="false">+(O10-K10)/K10</f>
        <v>-0.0232558139534884</v>
      </c>
      <c r="L31" s="60" t="n">
        <f aca="false">+(P10-L10)/L10</f>
        <v>0.181818181818182</v>
      </c>
      <c r="M31" s="60" t="n">
        <f aca="false">+(Q10-M10)/M10</f>
        <v>-0.0740740740740741</v>
      </c>
      <c r="N31" s="60" t="n">
        <f aca="false">+(R10-N10)/N10</f>
        <v>-0.245614035087719</v>
      </c>
      <c r="O31" s="60" t="n">
        <f aca="false">+(S10-O10)/O10</f>
        <v>0.547619047619048</v>
      </c>
      <c r="P31" s="60" t="n">
        <f aca="false">+(T10-P10)/P10</f>
        <v>0.153846153846154</v>
      </c>
      <c r="Q31" s="60" t="n">
        <f aca="false">+(U10-Q10)/Q10</f>
        <v>0.2</v>
      </c>
      <c r="R31" s="60" t="n">
        <f aca="false">+(V10-R10)/R10</f>
        <v>-0.0232558139534884</v>
      </c>
      <c r="S31" s="60" t="n">
        <f aca="false">+(W10-S10)/S10</f>
        <v>-0.169230769230769</v>
      </c>
      <c r="T31" s="60" t="n">
        <f aca="false">+(X10-T10)/T10</f>
        <v>-0.2</v>
      </c>
      <c r="U31" s="60" t="n">
        <f aca="false">+(Y10-U10)/U10</f>
        <v>0.133333333333333</v>
      </c>
      <c r="V31" s="60" t="n">
        <f aca="false">+(Z10-V10)/V10</f>
        <v>0.5</v>
      </c>
      <c r="W31" s="60" t="n">
        <f aca="false">+(AA10-W10)/W10</f>
        <v>0.240740740740741</v>
      </c>
      <c r="X31" s="60" t="n">
        <f aca="false">+(AB10-X10)/X10</f>
        <v>0.0416666666666667</v>
      </c>
      <c r="Y31" s="60" t="n">
        <f aca="false">+(AC10-Y10)/Y10</f>
        <v>0.411764705882353</v>
      </c>
      <c r="Z31" s="60" t="n">
        <f aca="false">+(AD10-Z10)/Z10</f>
        <v>0.111111111111111</v>
      </c>
      <c r="AA31" s="60" t="n">
        <f aca="false">+(AE10-AA10)/AA10</f>
        <v>0.0149253731343284</v>
      </c>
      <c r="AB31" s="60" t="n">
        <f aca="false">+(AF10-AB10)/AB10</f>
        <v>0.36</v>
      </c>
      <c r="AC31" s="60" t="n">
        <f aca="false">+(AG10-AC10)/AC10</f>
        <v>0.0208333333333333</v>
      </c>
      <c r="AD31" s="60" t="n">
        <f aca="false">+(AH10-AD10)/AD10</f>
        <v>0.242857142857143</v>
      </c>
      <c r="AE31" s="60" t="n">
        <f aca="false">+(AI10-AE10)/AE10</f>
        <v>-0.0735294117647059</v>
      </c>
      <c r="AF31" s="60" t="n">
        <f aca="false">+(AJ10-AF10)/AF10</f>
        <v>0.0882352941176471</v>
      </c>
      <c r="AG31" s="60" t="n">
        <f aca="false">+(AK10-AG10)/AG10</f>
        <v>0.0408163265306122</v>
      </c>
      <c r="AH31" s="60" t="n">
        <f aca="false">+(AL10-AH10)/AH10</f>
        <v>-0.160919540229885</v>
      </c>
      <c r="AI31" s="60" t="n">
        <f aca="false">+(AM10-AI10)/AI10</f>
        <v>0.0317460317460317</v>
      </c>
      <c r="AJ31" s="60" t="n">
        <f aca="false">+(AN10-AJ10)/AJ10</f>
        <v>-0.0945945945945946</v>
      </c>
      <c r="AK31" s="60" t="n">
        <f aca="false">+(AO10-AK10)/AK10</f>
        <v>0.0588235294117647</v>
      </c>
      <c r="AL31" s="60" t="n">
        <f aca="false">+(AP10-AL10)/AL10</f>
        <v>-0.0273972602739726</v>
      </c>
      <c r="AM31" s="60" t="n">
        <f aca="false">+(AQ10-AM10)/AM10</f>
        <v>0.0153846153846154</v>
      </c>
      <c r="AN31" s="60" t="n">
        <f aca="false">+(AR10-AN10)/AN10</f>
        <v>-0.0149253731343284</v>
      </c>
      <c r="AO31" s="60" t="n">
        <f aca="false">+(AS10-AO10)/AO10</f>
        <v>-0.240740740740741</v>
      </c>
      <c r="AP31" s="60" t="n">
        <f aca="false">+(AT10-AP10)/AP10</f>
        <v>-0.197183098591549</v>
      </c>
      <c r="AQ31" s="60" t="n">
        <f aca="false">+(AU10-AQ10)/AQ10</f>
        <v>0.0151515151515152</v>
      </c>
      <c r="AR31" s="60" t="n">
        <f aca="false">+(AV10-AR10)/AR10</f>
        <v>-0.166666666666667</v>
      </c>
      <c r="AS31" s="60" t="n">
        <f aca="false">+(AW10-AS10)/AS10</f>
        <v>0.219512195121951</v>
      </c>
      <c r="AT31" s="60" t="n">
        <f aca="false">+(AX10-AT10)/AT10</f>
        <v>-0.087719298245614</v>
      </c>
      <c r="AU31" s="60" t="n">
        <f aca="false">+(AZ10-AY10)/AY10</f>
        <v>0.593023255813954</v>
      </c>
      <c r="AV31" s="60" t="n">
        <f aca="false">+(BA10-AZ10)/AZ10</f>
        <v>0.248175182481752</v>
      </c>
      <c r="AW31" s="60" t="n">
        <f aca="false">+(BB10-BA10)/BA10</f>
        <v>-0.0526315789473684</v>
      </c>
      <c r="AX31" s="60" t="n">
        <f aca="false">+(BC10-BB10)/BB10</f>
        <v>0.216049382716049</v>
      </c>
      <c r="AY31" s="60" t="n">
        <f aca="false">+(BD10-BC10)/BC10</f>
        <v>0.0101522842639594</v>
      </c>
      <c r="AZ31" s="60" t="n">
        <f aca="false">+(BE10-BD10)/BD10</f>
        <v>0.180904522613065</v>
      </c>
      <c r="BA31" s="60" t="n">
        <f aca="false">+(BF10-BE10)/BE10</f>
        <v>0.157446808510638</v>
      </c>
      <c r="BB31" s="60" t="n">
        <f aca="false">+(BG10-BF10)/BF10</f>
        <v>-0.0404411764705882</v>
      </c>
      <c r="BC31" s="60" t="n">
        <f aca="false">+(BH10-BG10)/BG10</f>
        <v>-0.0153256704980843</v>
      </c>
      <c r="BD31" s="60" t="n">
        <f aca="false">+(BI10-BH10)/BH10</f>
        <v>-0.105058365758755</v>
      </c>
      <c r="BE31" s="60" t="n">
        <f aca="false">+(BJ10-BI10)/BI10</f>
        <v>-0.0260869565217391</v>
      </c>
    </row>
    <row r="32" customFormat="false" ht="17.1" hidden="false" customHeight="true" outlineLevel="0" collapsed="false">
      <c r="B32" s="40" t="s">
        <v>165</v>
      </c>
      <c r="C32" s="60" t="n">
        <f aca="false">+(G11-C11)/C11</f>
        <v>-0.142857142857143</v>
      </c>
      <c r="D32" s="60" t="n">
        <f aca="false">+(H11-D11)/D11</f>
        <v>0.514851485148515</v>
      </c>
      <c r="E32" s="60" t="n">
        <f aca="false">+(I11-E11)/E11</f>
        <v>0.276315789473684</v>
      </c>
      <c r="F32" s="60" t="n">
        <f aca="false">+(J11-F11)/F11</f>
        <v>0.0964912280701754</v>
      </c>
      <c r="G32" s="60" t="n">
        <f aca="false">+(K11-G11)/G11</f>
        <v>0.871794871794872</v>
      </c>
      <c r="H32" s="60" t="n">
        <f aca="false">+(L11-H11)/H11</f>
        <v>-0.215686274509804</v>
      </c>
      <c r="I32" s="60" t="n">
        <f aca="false">+(M11-I11)/I11</f>
        <v>0.329896907216495</v>
      </c>
      <c r="J32" s="60" t="n">
        <f aca="false">+(N11-J11)/J11</f>
        <v>0.176</v>
      </c>
      <c r="K32" s="60" t="n">
        <f aca="false">+(O11-K11)/K11</f>
        <v>0.10958904109589</v>
      </c>
      <c r="L32" s="60" t="n">
        <f aca="false">+(P11-L11)/L11</f>
        <v>0.25</v>
      </c>
      <c r="M32" s="60" t="n">
        <f aca="false">+(Q11-M11)/M11</f>
        <v>0.0852713178294574</v>
      </c>
      <c r="N32" s="60" t="n">
        <f aca="false">+(R11-N11)/N11</f>
        <v>0.251700680272109</v>
      </c>
      <c r="O32" s="60" t="n">
        <f aca="false">+(S11-O11)/O11</f>
        <v>-0.0617283950617284</v>
      </c>
      <c r="P32" s="60" t="n">
        <f aca="false">+(T11-P11)/P11</f>
        <v>0.3</v>
      </c>
      <c r="Q32" s="60" t="n">
        <f aca="false">+(U11-Q11)/Q11</f>
        <v>-0.142857142857143</v>
      </c>
      <c r="R32" s="60" t="n">
        <f aca="false">+(V11-R11)/R11</f>
        <v>-0.00543478260869565</v>
      </c>
      <c r="S32" s="60" t="n">
        <f aca="false">+(W11-S11)/S11</f>
        <v>0.519736842105263</v>
      </c>
      <c r="T32" s="60" t="n">
        <f aca="false">+(X11-T11)/T11</f>
        <v>0.041025641025641</v>
      </c>
      <c r="U32" s="60" t="n">
        <f aca="false">+(Y11-U11)/U11</f>
        <v>0.508333333333333</v>
      </c>
      <c r="V32" s="60" t="n">
        <f aca="false">+(Z11-V11)/V11</f>
        <v>0.0819672131147541</v>
      </c>
      <c r="W32" s="60" t="n">
        <f aca="false">+(AA11-W11)/W11</f>
        <v>-0.0649350649350649</v>
      </c>
      <c r="X32" s="60" t="n">
        <f aca="false">+(AB11-X11)/X11</f>
        <v>0.142857142857143</v>
      </c>
      <c r="Y32" s="60" t="n">
        <f aca="false">+(AC11-Y11)/Y11</f>
        <v>-0.0110497237569061</v>
      </c>
      <c r="Z32" s="60" t="n">
        <f aca="false">+(AD11-Z11)/Z11</f>
        <v>0.272727272727273</v>
      </c>
      <c r="AA32" s="60" t="n">
        <f aca="false">+(AE11-AA11)/AA11</f>
        <v>0.185185185185185</v>
      </c>
      <c r="AB32" s="60" t="n">
        <f aca="false">+(AF11-AB11)/AB11</f>
        <v>0.0560344827586207</v>
      </c>
      <c r="AC32" s="60" t="n">
        <f aca="false">+(AG11-AC11)/AC11</f>
        <v>-0.134078212290503</v>
      </c>
      <c r="AD32" s="60" t="n">
        <f aca="false">+(AH11-AD11)/AD11</f>
        <v>-0.0714285714285714</v>
      </c>
      <c r="AE32" s="60" t="n">
        <f aca="false">+(AI11-AE11)/AE11</f>
        <v>0.04296875</v>
      </c>
      <c r="AF32" s="60" t="n">
        <f aca="false">+(AJ11-AF11)/AF11</f>
        <v>-0.0897959183673469</v>
      </c>
      <c r="AG32" s="60" t="n">
        <f aca="false">+(AK11-AG11)/AG11</f>
        <v>0.309677419354839</v>
      </c>
      <c r="AH32" s="60" t="n">
        <f aca="false">+(AL11-AH11)/AH11</f>
        <v>0.0299145299145299</v>
      </c>
      <c r="AI32" s="60" t="n">
        <f aca="false">+(AM11-AI11)/AI11</f>
        <v>-0.198501872659176</v>
      </c>
      <c r="AJ32" s="60" t="n">
        <f aca="false">+(AN11-AJ11)/AJ11</f>
        <v>0.233183856502242</v>
      </c>
      <c r="AK32" s="60" t="n">
        <f aca="false">+(AO11-AK11)/AK11</f>
        <v>-0.246305418719212</v>
      </c>
      <c r="AL32" s="60" t="n">
        <f aca="false">+(AP11-AL11)/AL11</f>
        <v>-0.0912863070539419</v>
      </c>
      <c r="AM32" s="60" t="n">
        <f aca="false">+(AQ11-AM11)/AM11</f>
        <v>0.182242990654206</v>
      </c>
      <c r="AN32" s="60" t="n">
        <f aca="false">+(AR11-AN11)/AN11</f>
        <v>-0.109090909090909</v>
      </c>
      <c r="AO32" s="60" t="n">
        <f aca="false">+(AS11-AO11)/AO11</f>
        <v>0.169934640522876</v>
      </c>
      <c r="AP32" s="60" t="n">
        <f aca="false">+(AT11-AP11)/AP11</f>
        <v>0.100456621004566</v>
      </c>
      <c r="AQ32" s="60" t="n">
        <f aca="false">+(AU11-AQ11)/AQ11</f>
        <v>-0.0592885375494071</v>
      </c>
      <c r="AR32" s="60" t="n">
        <f aca="false">+(AV11-AR11)/AR11</f>
        <v>0.0163265306122449</v>
      </c>
      <c r="AS32" s="60" t="n">
        <f aca="false">+(AW11-AS11)/AS11</f>
        <v>-0.11731843575419</v>
      </c>
      <c r="AT32" s="60" t="n">
        <f aca="false">+(AX11-AT11)/AT11</f>
        <v>-0.0995850622406639</v>
      </c>
      <c r="AU32" s="60" t="n">
        <f aca="false">+(AZ11-AY11)/AY11</f>
        <v>0.18586387434555</v>
      </c>
      <c r="AV32" s="60" t="n">
        <f aca="false">+(BA11-AZ11)/AZ11</f>
        <v>0.196467991169978</v>
      </c>
      <c r="AW32" s="60" t="n">
        <f aca="false">+(BB11-BA11)/BA11</f>
        <v>0.173431734317343</v>
      </c>
      <c r="AX32" s="60" t="n">
        <f aca="false">+(BC11-BB11)/BB11</f>
        <v>0.0220125786163522</v>
      </c>
      <c r="AY32" s="60" t="n">
        <f aca="false">+(BD11-BC11)/BC11</f>
        <v>0.250769230769231</v>
      </c>
      <c r="AZ32" s="60" t="n">
        <f aca="false">+(BE11-BD11)/BD11</f>
        <v>0.0811808118081181</v>
      </c>
      <c r="BA32" s="60" t="n">
        <f aca="false">+(BF11-BE11)/BE11</f>
        <v>0.012514220705347</v>
      </c>
      <c r="BB32" s="60" t="n">
        <f aca="false">+(BG11-BF11)/BF11</f>
        <v>0.049438202247191</v>
      </c>
      <c r="BC32" s="60" t="n">
        <f aca="false">+(BH11-BG11)/BG11</f>
        <v>-0.0781584582441113</v>
      </c>
      <c r="BD32" s="60" t="n">
        <f aca="false">+(BI11-BH11)/BH11</f>
        <v>0.0662020905923345</v>
      </c>
      <c r="BE32" s="60" t="n">
        <f aca="false">+(BJ11-BI11)/BI11</f>
        <v>-0.0610021786492375</v>
      </c>
    </row>
    <row r="33" customFormat="false" ht="17.1" hidden="false" customHeight="true" outlineLevel="0" collapsed="false">
      <c r="B33" s="40" t="s">
        <v>99</v>
      </c>
      <c r="C33" s="60" t="n">
        <f aca="false">+(G12-C12)/C12</f>
        <v>-0.0833333333333333</v>
      </c>
      <c r="D33" s="60" t="n">
        <f aca="false">+(H12-D12)/D12</f>
        <v>-0.00970873786407767</v>
      </c>
      <c r="E33" s="60" t="n">
        <f aca="false">+(I12-E12)/E12</f>
        <v>0.0985915492957746</v>
      </c>
      <c r="F33" s="60" t="n">
        <f aca="false">+(J12-F12)/F12</f>
        <v>0.294117647058823</v>
      </c>
      <c r="G33" s="60" t="n">
        <f aca="false">+(K12-G12)/G12</f>
        <v>0.688311688311688</v>
      </c>
      <c r="H33" s="60" t="n">
        <f aca="false">+(L12-H12)/H12</f>
        <v>-0.0196078431372549</v>
      </c>
      <c r="I33" s="60" t="n">
        <f aca="false">+(M12-I12)/I12</f>
        <v>0.0256410256410256</v>
      </c>
      <c r="J33" s="60" t="n">
        <f aca="false">+(N12-J12)/J12</f>
        <v>0.227272727272727</v>
      </c>
      <c r="K33" s="60" t="n">
        <f aca="false">+(O12-K12)/K12</f>
        <v>-0.0538461538461539</v>
      </c>
      <c r="L33" s="60" t="n">
        <f aca="false">+(P12-L12)/L12</f>
        <v>0.41</v>
      </c>
      <c r="M33" s="60" t="n">
        <f aca="false">+(Q12-M12)/M12</f>
        <v>0.1625</v>
      </c>
      <c r="N33" s="60" t="n">
        <f aca="false">+(R12-N12)/N12</f>
        <v>-0.0148148148148148</v>
      </c>
      <c r="O33" s="60" t="n">
        <f aca="false">+(S12-O12)/O12</f>
        <v>0.040650406504065</v>
      </c>
      <c r="P33" s="60" t="n">
        <f aca="false">+(T12-P12)/P12</f>
        <v>0.368794326241135</v>
      </c>
      <c r="Q33" s="60" t="n">
        <f aca="false">+(U12-Q12)/Q12</f>
        <v>0.451612903225806</v>
      </c>
      <c r="R33" s="60" t="n">
        <f aca="false">+(V12-R12)/R12</f>
        <v>0.308270676691729</v>
      </c>
      <c r="S33" s="60" t="n">
        <f aca="false">+(W12-S12)/S12</f>
        <v>0.6484375</v>
      </c>
      <c r="T33" s="60" t="n">
        <f aca="false">+(X12-T12)/T12</f>
        <v>-0.0155440414507772</v>
      </c>
      <c r="U33" s="60" t="n">
        <f aca="false">+(Y12-U12)/U12</f>
        <v>0.148148148148148</v>
      </c>
      <c r="V33" s="60" t="n">
        <f aca="false">+(Z12-V12)/V12</f>
        <v>0.35632183908046</v>
      </c>
      <c r="W33" s="60" t="n">
        <f aca="false">+(AA12-W12)/W12</f>
        <v>0.028436018957346</v>
      </c>
      <c r="X33" s="60" t="n">
        <f aca="false">+(AB12-X12)/X12</f>
        <v>0.0947368421052632</v>
      </c>
      <c r="Y33" s="60" t="n">
        <f aca="false">+(AC12-Y12)/Y12</f>
        <v>0.0903225806451613</v>
      </c>
      <c r="Z33" s="60" t="n">
        <f aca="false">+(AD12-Z12)/Z12</f>
        <v>0.0847457627118644</v>
      </c>
      <c r="AA33" s="60" t="n">
        <f aca="false">+(AE12-AA12)/AA12</f>
        <v>0.313364055299539</v>
      </c>
      <c r="AB33" s="60" t="n">
        <f aca="false">+(AF12-AB12)/AB12</f>
        <v>0.370192307692308</v>
      </c>
      <c r="AC33" s="60" t="n">
        <f aca="false">+(AG12-AC12)/AC12</f>
        <v>0.242603550295858</v>
      </c>
      <c r="AD33" s="60" t="n">
        <f aca="false">+(AH12-AD12)/AD12</f>
        <v>0.37890625</v>
      </c>
      <c r="AE33" s="60" t="n">
        <f aca="false">+(AI12-AE12)/AE12</f>
        <v>-0.0245614035087719</v>
      </c>
      <c r="AF33" s="60" t="n">
        <f aca="false">+(AJ12-AF12)/AF12</f>
        <v>0.00350877192982456</v>
      </c>
      <c r="AG33" s="60" t="n">
        <f aca="false">+(AK12-AG12)/AG12</f>
        <v>-0.0238095238095238</v>
      </c>
      <c r="AH33" s="60" t="n">
        <f aca="false">+(AL12-AH12)/AH12</f>
        <v>-0.147308781869688</v>
      </c>
      <c r="AI33" s="60" t="n">
        <f aca="false">+(AM12-AI12)/AI12</f>
        <v>0.00359712230215827</v>
      </c>
      <c r="AJ33" s="60" t="n">
        <f aca="false">+(AN12-AJ12)/AJ12</f>
        <v>-0.0034965034965035</v>
      </c>
      <c r="AK33" s="60" t="n">
        <f aca="false">+(AO12-AK12)/AK12</f>
        <v>0.11219512195122</v>
      </c>
      <c r="AL33" s="60" t="n">
        <f aca="false">+(AP12-AL12)/AL12</f>
        <v>0.0332225913621262</v>
      </c>
      <c r="AM33" s="60" t="n">
        <f aca="false">+(AQ12-AM12)/AM12</f>
        <v>-0.0824372759856631</v>
      </c>
      <c r="AN33" s="60" t="n">
        <f aca="false">+(AR12-AN12)/AN12</f>
        <v>-0.0631578947368421</v>
      </c>
      <c r="AO33" s="60" t="n">
        <f aca="false">+(AS12-AO12)/AO12</f>
        <v>0.0043859649122807</v>
      </c>
      <c r="AP33" s="60" t="n">
        <f aca="false">+(AT12-AP12)/AP12</f>
        <v>-0.154340836012862</v>
      </c>
      <c r="AQ33" s="60" t="n">
        <f aca="false">+(AU12-AQ12)/AQ12</f>
        <v>0.046875</v>
      </c>
      <c r="AR33" s="60" t="n">
        <f aca="false">+(AV12-AR12)/AR12</f>
        <v>0.247191011235955</v>
      </c>
      <c r="AS33" s="60" t="n">
        <f aca="false">+(AW12-AS12)/AS12</f>
        <v>-0.135371179039301</v>
      </c>
      <c r="AT33" s="60" t="n">
        <f aca="false">+(AX12-AT12)/AT12</f>
        <v>0.29277566539924</v>
      </c>
      <c r="AU33" s="60" t="n">
        <f aca="false">+(AZ12-AY12)/AY12</f>
        <v>0.0699708454810496</v>
      </c>
      <c r="AV33" s="60" t="n">
        <f aca="false">+(BA12-AZ12)/AZ12</f>
        <v>0.212534059945504</v>
      </c>
      <c r="AW33" s="60" t="n">
        <f aca="false">+(BB12-BA12)/BA12</f>
        <v>0.101123595505618</v>
      </c>
      <c r="AX33" s="60" t="n">
        <f aca="false">+(BC12-BB12)/BB12</f>
        <v>0.285714285714286</v>
      </c>
      <c r="AY33" s="60" t="n">
        <f aca="false">+(BD12-BC12)/BC12</f>
        <v>0.257142857142857</v>
      </c>
      <c r="AZ33" s="60" t="n">
        <f aca="false">+(BE12-BD12)/BD12</f>
        <v>0.0732323232323232</v>
      </c>
      <c r="BA33" s="60" t="n">
        <f aca="false">+(BF12-BE12)/BE12</f>
        <v>0.332941176470588</v>
      </c>
      <c r="BB33" s="60" t="n">
        <f aca="false">+(BG12-BF12)/BF12</f>
        <v>-0.0556045895851721</v>
      </c>
      <c r="BC33" s="60" t="n">
        <f aca="false">+(BH12-BG12)/BG12</f>
        <v>0.0308411214953271</v>
      </c>
      <c r="BD33" s="60" t="n">
        <f aca="false">+(BI12-BH12)/BH12</f>
        <v>-0.0797824116047144</v>
      </c>
      <c r="BE33" s="60" t="n">
        <f aca="false">+(BJ12-BI12)/BI12</f>
        <v>0.122167487684729</v>
      </c>
    </row>
    <row r="34" customFormat="false" ht="17.1" hidden="false" customHeight="true" outlineLevel="0" collapsed="false">
      <c r="B34" s="40" t="s">
        <v>100</v>
      </c>
      <c r="C34" s="60" t="n">
        <f aca="false">+(G13-C13)/C13</f>
        <v>0.1</v>
      </c>
      <c r="D34" s="60" t="n">
        <f aca="false">+(H13-D13)/D13</f>
        <v>0.154738878143133</v>
      </c>
      <c r="E34" s="60" t="n">
        <f aca="false">+(I13-E13)/E13</f>
        <v>0.10498687664042</v>
      </c>
      <c r="F34" s="60" t="n">
        <f aca="false">+(J13-F13)/F13</f>
        <v>0.3003663003663</v>
      </c>
      <c r="G34" s="60" t="n">
        <f aca="false">+(K13-G13)/G13</f>
        <v>0.144082332761578</v>
      </c>
      <c r="H34" s="60" t="n">
        <f aca="false">+(L13-H13)/H13</f>
        <v>0.0318257956448911</v>
      </c>
      <c r="I34" s="60" t="n">
        <f aca="false">+(M13-I13)/I13</f>
        <v>0.33729216152019</v>
      </c>
      <c r="J34" s="60" t="n">
        <f aca="false">+(N13-J13)/J13</f>
        <v>0</v>
      </c>
      <c r="K34" s="60" t="n">
        <f aca="false">+(O13-K13)/K13</f>
        <v>0.133433283358321</v>
      </c>
      <c r="L34" s="60" t="n">
        <f aca="false">+(P13-L13)/L13</f>
        <v>0.262987012987013</v>
      </c>
      <c r="M34" s="60" t="n">
        <f aca="false">+(Q13-M13)/M13</f>
        <v>0.00355239786856128</v>
      </c>
      <c r="N34" s="60" t="n">
        <f aca="false">+(R13-N13)/N13</f>
        <v>0.309859154929577</v>
      </c>
      <c r="O34" s="60" t="n">
        <f aca="false">+(S13-O13)/O13</f>
        <v>0.119047619047619</v>
      </c>
      <c r="P34" s="60" t="n">
        <f aca="false">+(T13-P13)/P13</f>
        <v>0.0732647814910026</v>
      </c>
      <c r="Q34" s="60" t="n">
        <f aca="false">+(U13-Q13)/Q13</f>
        <v>0.12212389380531</v>
      </c>
      <c r="R34" s="60" t="n">
        <f aca="false">+(V13-R13)/R13</f>
        <v>-0.00860215053763441</v>
      </c>
      <c r="S34" s="60" t="n">
        <f aca="false">+(W13-S13)/S13</f>
        <v>0.107565011820331</v>
      </c>
      <c r="T34" s="60" t="n">
        <f aca="false">+(X13-T13)/T13</f>
        <v>0.0131736526946108</v>
      </c>
      <c r="U34" s="60" t="n">
        <f aca="false">+(Y13-U13)/U13</f>
        <v>-0.00315457413249211</v>
      </c>
      <c r="V34" s="60" t="n">
        <f aca="false">+(Z13-V13)/V13</f>
        <v>0.0249457700650759</v>
      </c>
      <c r="W34" s="60" t="n">
        <f aca="false">+(AA13-W13)/W13</f>
        <v>0.0149413020277481</v>
      </c>
      <c r="X34" s="60" t="n">
        <f aca="false">+(AB13-X13)/X13</f>
        <v>0.101654846335697</v>
      </c>
      <c r="Y34" s="60" t="n">
        <f aca="false">+(AC13-Y13)/Y13</f>
        <v>0.0996835443037975</v>
      </c>
      <c r="Z34" s="60" t="n">
        <f aca="false">+(AD13-Z13)/Z13</f>
        <v>0.13968253968254</v>
      </c>
      <c r="AA34" s="60" t="n">
        <f aca="false">+(AE13-AA13)/AA13</f>
        <v>0.0725552050473186</v>
      </c>
      <c r="AB34" s="60" t="n">
        <f aca="false">+(AF13-AB13)/AB13</f>
        <v>0.00321888412017167</v>
      </c>
      <c r="AC34" s="60" t="n">
        <f aca="false">+(AG13-AC13)/AC13</f>
        <v>0.130935251798561</v>
      </c>
      <c r="AD34" s="60" t="n">
        <f aca="false">+(AH13-AD13)/AD13</f>
        <v>-0.0120705663881151</v>
      </c>
      <c r="AE34" s="60" t="n">
        <f aca="false">+(AI13-AE13)/AE13</f>
        <v>0.101960784313725</v>
      </c>
      <c r="AF34" s="60" t="n">
        <f aca="false">+(AJ13-AF13)/AF13</f>
        <v>0.113368983957219</v>
      </c>
      <c r="AG34" s="60" t="n">
        <f aca="false">+(AK13-AG13)/AG13</f>
        <v>-0.0241730279898219</v>
      </c>
      <c r="AH34" s="60" t="n">
        <f aca="false">+(AL13-AH13)/AH13</f>
        <v>0.0263157894736842</v>
      </c>
      <c r="AI34" s="60" t="n">
        <f aca="false">+(AM13-AI13)/AI13</f>
        <v>-0.148576512455516</v>
      </c>
      <c r="AJ34" s="60" t="n">
        <f aca="false">+(AN13-AJ13)/AJ13</f>
        <v>0.0845341018251681</v>
      </c>
      <c r="AK34" s="60" t="n">
        <f aca="false">+(AO13-AK13)/AK13</f>
        <v>-0.0234680573663625</v>
      </c>
      <c r="AL34" s="60" t="n">
        <f aca="false">+(AP13-AL13)/AL13</f>
        <v>0.0247252747252747</v>
      </c>
      <c r="AM34" s="60" t="n">
        <f aca="false">+(AQ13-AM13)/AM13</f>
        <v>0.160919540229885</v>
      </c>
      <c r="AN34" s="60" t="n">
        <f aca="false">+(AR13-AN13)/AN13</f>
        <v>-0.115146147032772</v>
      </c>
      <c r="AO34" s="60" t="n">
        <f aca="false">+(AS13-AO13)/AO13</f>
        <v>0.0106809078771696</v>
      </c>
      <c r="AP34" s="60" t="n">
        <f aca="false">+(AT13-AP13)/AP13</f>
        <v>-0.0893655049151028</v>
      </c>
      <c r="AQ34" s="60" t="n">
        <f aca="false">+(AU13-AQ13)/AQ13</f>
        <v>-0.114311431143114</v>
      </c>
      <c r="AR34" s="60" t="n">
        <f aca="false">+(AV13-AR13)/AR13</f>
        <v>0.121121121121121</v>
      </c>
      <c r="AS34" s="60" t="n">
        <f aca="false">+(AW13-AS13)/AS13</f>
        <v>-0.023778071334214</v>
      </c>
      <c r="AT34" s="60" t="n">
        <f aca="false">+(AX13-AT13)/AT13</f>
        <v>0.0304219823356232</v>
      </c>
      <c r="AU34" s="60" t="n">
        <f aca="false">+(AZ13-AY13)/AY13</f>
        <v>0.170719351570415</v>
      </c>
      <c r="AV34" s="60" t="n">
        <f aca="false">+(BA13-AZ13)/AZ13</f>
        <v>0.106014712245781</v>
      </c>
      <c r="AW34" s="60" t="n">
        <f aca="false">+(BB13-BA13)/BA13</f>
        <v>0.185054773082942</v>
      </c>
      <c r="AX34" s="60" t="n">
        <f aca="false">+(BC13-BB13)/BB13</f>
        <v>0.0686695278969957</v>
      </c>
      <c r="AY34" s="60" t="n">
        <f aca="false">+(BD13-BC13)/BC13</f>
        <v>0.0379981464318814</v>
      </c>
      <c r="AZ34" s="60" t="n">
        <f aca="false">+(BE13-BD13)/BD13</f>
        <v>0.087797619047619</v>
      </c>
      <c r="BA34" s="60" t="n">
        <f aca="false">+(BF13-BE13)/BE13</f>
        <v>0.0410396716826265</v>
      </c>
      <c r="BB34" s="60" t="n">
        <f aca="false">+(BG13-BF13)/BF13</f>
        <v>0.0575558475689882</v>
      </c>
      <c r="BC34" s="60" t="n">
        <f aca="false">+(BH13-BG13)/BG13</f>
        <v>-0.0173956262425447</v>
      </c>
      <c r="BD34" s="60" t="n">
        <f aca="false">+(BI13-BH13)/BH13</f>
        <v>-0.0171977744056651</v>
      </c>
      <c r="BE34" s="60" t="n">
        <f aca="false">+(BJ13-BI13)/BI13</f>
        <v>0.0018013381369017</v>
      </c>
    </row>
    <row r="35" customFormat="false" ht="17.1" hidden="false" customHeight="true" outlineLevel="0" collapsed="false">
      <c r="B35" s="40" t="s">
        <v>101</v>
      </c>
      <c r="C35" s="60" t="n">
        <f aca="false">+(G14-C14)/C14</f>
        <v>0.140804597701149</v>
      </c>
      <c r="D35" s="60" t="n">
        <f aca="false">+(H14-D14)/D14</f>
        <v>-0.0429594272076372</v>
      </c>
      <c r="E35" s="60" t="n">
        <f aca="false">+(I14-E14)/E14</f>
        <v>-0.0698412698412698</v>
      </c>
      <c r="F35" s="60" t="n">
        <f aca="false">+(J14-F14)/F14</f>
        <v>0.198090692124105</v>
      </c>
      <c r="G35" s="60" t="n">
        <f aca="false">+(K14-G14)/G14</f>
        <v>0.105793450881612</v>
      </c>
      <c r="H35" s="60" t="n">
        <f aca="false">+(L14-H14)/H14</f>
        <v>0.182044887780549</v>
      </c>
      <c r="I35" s="60" t="n">
        <f aca="false">+(M14-I14)/I14</f>
        <v>0.344709897610922</v>
      </c>
      <c r="J35" s="60" t="n">
        <f aca="false">+(N14-J14)/J14</f>
        <v>0.137450199203187</v>
      </c>
      <c r="K35" s="60" t="n">
        <f aca="false">+(O14-K14)/K14</f>
        <v>0.405466970387244</v>
      </c>
      <c r="L35" s="60" t="n">
        <f aca="false">+(P14-L14)/L14</f>
        <v>0.166666666666667</v>
      </c>
      <c r="M35" s="60" t="n">
        <f aca="false">+(Q14-M14)/M14</f>
        <v>0.083756345177665</v>
      </c>
      <c r="N35" s="60" t="n">
        <f aca="false">+(R14-N14)/N14</f>
        <v>0.0735551663747811</v>
      </c>
      <c r="O35" s="60" t="n">
        <f aca="false">+(S14-O14)/O14</f>
        <v>-0.00810372771474878</v>
      </c>
      <c r="P35" s="60" t="n">
        <f aca="false">+(T14-P14)/P14</f>
        <v>0.081374321880651</v>
      </c>
      <c r="Q35" s="60" t="n">
        <f aca="false">+(U14-Q14)/Q14</f>
        <v>-0.0187353629976581</v>
      </c>
      <c r="R35" s="60" t="n">
        <f aca="false">+(V14-R14)/R14</f>
        <v>-0.0277324632952692</v>
      </c>
      <c r="S35" s="60" t="n">
        <f aca="false">+(W14-S14)/S14</f>
        <v>-0.00326797385620915</v>
      </c>
      <c r="T35" s="60" t="n">
        <f aca="false">+(X14-T14)/T14</f>
        <v>0</v>
      </c>
      <c r="U35" s="60" t="n">
        <f aca="false">+(Y14-U14)/U14</f>
        <v>0.236276849642005</v>
      </c>
      <c r="V35" s="60" t="n">
        <f aca="false">+(Z14-V14)/V14</f>
        <v>0.345637583892617</v>
      </c>
      <c r="W35" s="60" t="n">
        <f aca="false">+(AA14-W14)/W14</f>
        <v>0.159016393442623</v>
      </c>
      <c r="X35" s="60" t="n">
        <f aca="false">+(AB14-X14)/X14</f>
        <v>0.212374581939799</v>
      </c>
      <c r="Y35" s="60" t="n">
        <f aca="false">+(AC14-Y14)/Y14</f>
        <v>0.123552123552124</v>
      </c>
      <c r="Z35" s="60" t="n">
        <f aca="false">+(AD14-Z14)/Z14</f>
        <v>-0.00124688279301746</v>
      </c>
      <c r="AA35" s="60" t="n">
        <f aca="false">+(AE14-AA14)/AA14</f>
        <v>0.0565770862800566</v>
      </c>
      <c r="AB35" s="60" t="n">
        <f aca="false">+(AF14-AB14)/AB14</f>
        <v>0.0151724137931034</v>
      </c>
      <c r="AC35" s="60" t="n">
        <f aca="false">+(AG14-AC14)/AC14</f>
        <v>0.0532646048109966</v>
      </c>
      <c r="AD35" s="60" t="n">
        <f aca="false">+(AH14-AD14)/AD14</f>
        <v>0.00249687890137328</v>
      </c>
      <c r="AE35" s="60" t="n">
        <f aca="false">+(AI14-AE14)/AE14</f>
        <v>0.0174029451137885</v>
      </c>
      <c r="AF35" s="60" t="n">
        <f aca="false">+(AJ14-AF14)/AF14</f>
        <v>0.104619565217391</v>
      </c>
      <c r="AG35" s="60" t="n">
        <f aca="false">+(AK14-AG14)/AG14</f>
        <v>-0.0570962479608483</v>
      </c>
      <c r="AH35" s="60" t="n">
        <f aca="false">+(AL14-AH14)/AH14</f>
        <v>-0.0236612702366127</v>
      </c>
      <c r="AI35" s="60" t="n">
        <f aca="false">+(AM14-AI14)/AI14</f>
        <v>-0.0460526315789474</v>
      </c>
      <c r="AJ35" s="60" t="n">
        <f aca="false">+(AN14-AJ14)/AJ14</f>
        <v>0.039360393603936</v>
      </c>
      <c r="AK35" s="60" t="n">
        <f aca="false">+(AO14-AK14)/AK14</f>
        <v>0.14878892733564</v>
      </c>
      <c r="AL35" s="60" t="n">
        <f aca="false">+(AP14-AL14)/AL14</f>
        <v>0.0280612244897959</v>
      </c>
      <c r="AM35" s="60" t="n">
        <f aca="false">+(AQ14-AM14)/AM14</f>
        <v>0.0772413793103448</v>
      </c>
      <c r="AN35" s="60" t="n">
        <f aca="false">+(AR14-AN14)/AN14</f>
        <v>-0.189349112426036</v>
      </c>
      <c r="AO35" s="60" t="n">
        <f aca="false">+(AS14-AO14)/AO14</f>
        <v>-0.228915662650602</v>
      </c>
      <c r="AP35" s="60" t="n">
        <f aca="false">+(AT14-AP14)/AP14</f>
        <v>-0.043424317617866</v>
      </c>
      <c r="AQ35" s="60" t="n">
        <f aca="false">+(AU14-AQ14)/AQ14</f>
        <v>-0.0550576184379001</v>
      </c>
      <c r="AR35" s="60" t="n">
        <f aca="false">+(AV14-AR14)/AR14</f>
        <v>0.2</v>
      </c>
      <c r="AS35" s="60" t="n">
        <f aca="false">+(AW14-AS14)/AS14</f>
        <v>0.166015625</v>
      </c>
      <c r="AT35" s="60" t="n">
        <f aca="false">+(AX14-AT14)/AT14</f>
        <v>0.0791180285343709</v>
      </c>
      <c r="AU35" s="60" t="n">
        <f aca="false">+(AZ14-AY14)/AY14</f>
        <v>0.061292471685543</v>
      </c>
      <c r="AV35" s="60" t="n">
        <f aca="false">+(BA14-AZ14)/AZ14</f>
        <v>0.178907721280603</v>
      </c>
      <c r="AW35" s="60" t="n">
        <f aca="false">+(BB14-BA14)/BA14</f>
        <v>0.17678381256656</v>
      </c>
      <c r="AX35" s="60" t="n">
        <f aca="false">+(BC14-BB14)/BB14</f>
        <v>0.00678733031674208</v>
      </c>
      <c r="AY35" s="60" t="n">
        <f aca="false">+(BD14-BC14)/BC14</f>
        <v>0.136179775280899</v>
      </c>
      <c r="AZ35" s="60" t="n">
        <f aca="false">+(BE14-BD14)/BD14</f>
        <v>0.113528481012658</v>
      </c>
      <c r="BA35" s="60" t="n">
        <f aca="false">+(BF14-BE14)/BE14</f>
        <v>0.0298401420959147</v>
      </c>
      <c r="BB35" s="60" t="n">
        <f aca="false">+(BG14-BF14)/BF14</f>
        <v>0.0124180751983443</v>
      </c>
      <c r="BC35" s="60" t="n">
        <f aca="false">+(BH14-BG14)/BG14</f>
        <v>0.0357751277683135</v>
      </c>
      <c r="BD35" s="60" t="n">
        <f aca="false">+(BI14-BH14)/BH14</f>
        <v>-0.0957236842105263</v>
      </c>
      <c r="BE35" s="60" t="n">
        <f aca="false">+(BJ14-BI14)/BI14</f>
        <v>0.0873044743543107</v>
      </c>
    </row>
    <row r="36" customFormat="false" ht="17.1" hidden="false" customHeight="true" outlineLevel="0" collapsed="false">
      <c r="B36" s="40" t="s">
        <v>102</v>
      </c>
      <c r="C36" s="60" t="n">
        <f aca="false">+(G15-C15)/C15</f>
        <v>-0.393939393939394</v>
      </c>
      <c r="D36" s="60" t="n">
        <f aca="false">+(H15-D15)/D15</f>
        <v>0.111111111111111</v>
      </c>
      <c r="E36" s="60" t="n">
        <f aca="false">+(I15-E15)/E15</f>
        <v>0.0789473684210526</v>
      </c>
      <c r="F36" s="60" t="n">
        <f aca="false">+(J15-F15)/F15</f>
        <v>0.0892857142857143</v>
      </c>
      <c r="G36" s="60" t="n">
        <f aca="false">+(K15-G15)/G15</f>
        <v>0.475</v>
      </c>
      <c r="H36" s="60" t="n">
        <f aca="false">+(L15-H15)/H15</f>
        <v>-0.2</v>
      </c>
      <c r="I36" s="60" t="n">
        <f aca="false">+(M15-I15)/I15</f>
        <v>-0.219512195121951</v>
      </c>
      <c r="J36" s="60" t="n">
        <f aca="false">+(N15-J15)/J15</f>
        <v>0.19672131147541</v>
      </c>
      <c r="K36" s="60" t="n">
        <f aca="false">+(O15-K15)/K15</f>
        <v>0.0169491525423729</v>
      </c>
      <c r="L36" s="60" t="n">
        <f aca="false">+(P15-L15)/L15</f>
        <v>0.392857142857143</v>
      </c>
      <c r="M36" s="60" t="n">
        <f aca="false">+(Q15-M15)/M15</f>
        <v>0.75</v>
      </c>
      <c r="N36" s="60" t="n">
        <f aca="false">+(R15-N15)/N15</f>
        <v>0.438356164383562</v>
      </c>
      <c r="O36" s="60" t="n">
        <f aca="false">+(S15-O15)/O15</f>
        <v>0.45</v>
      </c>
      <c r="P36" s="60" t="n">
        <f aca="false">+(T15-P15)/P15</f>
        <v>0.358974358974359</v>
      </c>
      <c r="Q36" s="60" t="n">
        <f aca="false">+(U15-Q15)/Q15</f>
        <v>0.125</v>
      </c>
      <c r="R36" s="60" t="n">
        <f aca="false">+(V15-R15)/R15</f>
        <v>-0.247619047619048</v>
      </c>
      <c r="S36" s="60" t="n">
        <f aca="false">+(W15-S15)/S15</f>
        <v>0.0574712643678161</v>
      </c>
      <c r="T36" s="60" t="n">
        <f aca="false">+(X15-T15)/T15</f>
        <v>-0.0943396226415094</v>
      </c>
      <c r="U36" s="60" t="n">
        <f aca="false">+(Y15-U15)/U15</f>
        <v>0.126984126984127</v>
      </c>
      <c r="V36" s="60" t="n">
        <f aca="false">+(Z15-V15)/V15</f>
        <v>0.455696202531646</v>
      </c>
      <c r="W36" s="60" t="n">
        <f aca="false">+(AA15-W15)/W15</f>
        <v>-0.152173913043478</v>
      </c>
      <c r="X36" s="60" t="n">
        <f aca="false">+(AB15-X15)/X15</f>
        <v>0.260416666666667</v>
      </c>
      <c r="Y36" s="60" t="n">
        <f aca="false">+(AC15-Y15)/Y15</f>
        <v>0.126760563380282</v>
      </c>
      <c r="Z36" s="60" t="n">
        <f aca="false">+(AD15-Z15)/Z15</f>
        <v>0.0173913043478261</v>
      </c>
      <c r="AA36" s="60" t="n">
        <f aca="false">+(AE15-AA15)/AA15</f>
        <v>0.576923076923077</v>
      </c>
      <c r="AB36" s="60" t="n">
        <f aca="false">+(AF15-AB15)/AB15</f>
        <v>-0.0743801652892562</v>
      </c>
      <c r="AC36" s="60" t="n">
        <f aca="false">+(AG15-AC15)/AC15</f>
        <v>0.1375</v>
      </c>
      <c r="AD36" s="60" t="n">
        <f aca="false">+(AH15-AD15)/AD15</f>
        <v>0.205128205128205</v>
      </c>
      <c r="AE36" s="60" t="n">
        <f aca="false">+(AI15-AE15)/AE15</f>
        <v>0.170731707317073</v>
      </c>
      <c r="AF36" s="60" t="n">
        <f aca="false">+(AJ15-AF15)/AF15</f>
        <v>0.410714285714286</v>
      </c>
      <c r="AG36" s="60" t="n">
        <f aca="false">+(AK15-AG15)/AG15</f>
        <v>0.263736263736264</v>
      </c>
      <c r="AH36" s="60" t="n">
        <f aca="false">+(AL15-AH15)/AH15</f>
        <v>0.156028368794326</v>
      </c>
      <c r="AI36" s="60" t="n">
        <f aca="false">+(AM15-AI15)/AI15</f>
        <v>-0.111111111111111</v>
      </c>
      <c r="AJ36" s="60" t="n">
        <f aca="false">+(AN15-AJ15)/AJ15</f>
        <v>-0.170886075949367</v>
      </c>
      <c r="AK36" s="60" t="n">
        <f aca="false">+(AO15-AK15)/AK15</f>
        <v>-0.208695652173913</v>
      </c>
      <c r="AL36" s="60" t="n">
        <f aca="false">+(AP15-AL15)/AL15</f>
        <v>-0.190184049079755</v>
      </c>
      <c r="AM36" s="60" t="n">
        <f aca="false">+(AQ15-AM15)/AM15</f>
        <v>0.1015625</v>
      </c>
      <c r="AN36" s="60" t="n">
        <f aca="false">+(AR15-AN15)/AN15</f>
        <v>0.297709923664122</v>
      </c>
      <c r="AO36" s="60" t="n">
        <f aca="false">+(AS15-AO15)/AO15</f>
        <v>0.10989010989011</v>
      </c>
      <c r="AP36" s="60" t="n">
        <f aca="false">+(AT15-AP15)/AP15</f>
        <v>0.128787878787879</v>
      </c>
      <c r="AQ36" s="60" t="n">
        <f aca="false">+(AU15-AQ15)/AQ15</f>
        <v>0.049645390070922</v>
      </c>
      <c r="AR36" s="60" t="n">
        <f aca="false">+(AV15-AR15)/AR15</f>
        <v>0.211764705882353</v>
      </c>
      <c r="AS36" s="60" t="n">
        <f aca="false">+(AW15-AS15)/AS15</f>
        <v>0.247524752475248</v>
      </c>
      <c r="AT36" s="60" t="n">
        <f aca="false">+(AX15-AT15)/AT15</f>
        <v>0.0268456375838926</v>
      </c>
      <c r="AU36" s="60" t="n">
        <f aca="false">+(AZ15-AY15)/AY15</f>
        <v>-0.0493273542600897</v>
      </c>
      <c r="AV36" s="60" t="n">
        <f aca="false">+(BA15-AZ15)/AZ15</f>
        <v>0.0377358490566038</v>
      </c>
      <c r="AW36" s="60" t="n">
        <f aca="false">+(BB15-BA15)/BA15</f>
        <v>0.359090909090909</v>
      </c>
      <c r="AX36" s="60" t="n">
        <f aca="false">+(BC15-BB15)/BB15</f>
        <v>0.120401337792642</v>
      </c>
      <c r="AY36" s="60" t="n">
        <f aca="false">+(BD15-BC15)/BC15</f>
        <v>0.116417910447761</v>
      </c>
      <c r="AZ36" s="60" t="n">
        <f aca="false">+(BE15-BD15)/BD15</f>
        <v>0.0588235294117647</v>
      </c>
      <c r="BA36" s="60" t="n">
        <f aca="false">+(BF15-BE15)/BE15</f>
        <v>0.179292929292929</v>
      </c>
      <c r="BB36" s="60" t="n">
        <f aca="false">+(BG15-BF15)/BF15</f>
        <v>0.241970021413276</v>
      </c>
      <c r="BC36" s="60" t="n">
        <f aca="false">+(BH15-BG15)/BG15</f>
        <v>-0.168965517241379</v>
      </c>
      <c r="BD36" s="60" t="n">
        <f aca="false">+(BI15-BH15)/BH15</f>
        <v>0.163900414937759</v>
      </c>
      <c r="BE36" s="60" t="n">
        <f aca="false">+(BJ15-BI15)/BI15</f>
        <v>0.128342245989305</v>
      </c>
    </row>
    <row r="37" customFormat="false" ht="17.1" hidden="false" customHeight="true" outlineLevel="0" collapsed="false">
      <c r="B37" s="40" t="s">
        <v>103</v>
      </c>
      <c r="C37" s="60" t="n">
        <f aca="false">+(G16-C16)/C16</f>
        <v>0.0491803278688525</v>
      </c>
      <c r="D37" s="60" t="n">
        <f aca="false">+(H16-D16)/D16</f>
        <v>0.0143884892086331</v>
      </c>
      <c r="E37" s="60" t="n">
        <f aca="false">+(I16-E16)/E16</f>
        <v>0.367816091954023</v>
      </c>
      <c r="F37" s="60" t="n">
        <f aca="false">+(J16-F16)/F16</f>
        <v>0.142857142857143</v>
      </c>
      <c r="G37" s="60" t="n">
        <f aca="false">+(K16-G16)/G16</f>
        <v>0.1171875</v>
      </c>
      <c r="H37" s="60" t="n">
        <f aca="false">+(L16-H16)/H16</f>
        <v>0.191489361702128</v>
      </c>
      <c r="I37" s="60" t="n">
        <f aca="false">+(M16-I16)/I16</f>
        <v>0.151260504201681</v>
      </c>
      <c r="J37" s="60" t="n">
        <f aca="false">+(N16-J16)/J16</f>
        <v>0.23125</v>
      </c>
      <c r="K37" s="60" t="n">
        <f aca="false">+(O16-K16)/K16</f>
        <v>0.398601398601399</v>
      </c>
      <c r="L37" s="60" t="n">
        <f aca="false">+(P16-L16)/L16</f>
        <v>0.0238095238095238</v>
      </c>
      <c r="M37" s="60" t="n">
        <f aca="false">+(Q16-M16)/M16</f>
        <v>0.313868613138686</v>
      </c>
      <c r="N37" s="60" t="n">
        <f aca="false">+(R16-N16)/N16</f>
        <v>-0.0253807106598985</v>
      </c>
      <c r="O37" s="60" t="n">
        <f aca="false">+(S16-O16)/O16</f>
        <v>0.18</v>
      </c>
      <c r="P37" s="60" t="n">
        <f aca="false">+(T16-P16)/P16</f>
        <v>0.581395348837209</v>
      </c>
      <c r="Q37" s="60" t="n">
        <f aca="false">+(U16-Q16)/Q16</f>
        <v>0.0611111111111111</v>
      </c>
      <c r="R37" s="60" t="n">
        <f aca="false">+(V16-R16)/R16</f>
        <v>0.354166666666667</v>
      </c>
      <c r="S37" s="60" t="n">
        <f aca="false">+(W16-S16)/S16</f>
        <v>0.275423728813559</v>
      </c>
      <c r="T37" s="60" t="n">
        <f aca="false">+(X16-T16)/T16</f>
        <v>0.0441176470588235</v>
      </c>
      <c r="U37" s="60" t="n">
        <f aca="false">+(Y16-U16)/U16</f>
        <v>0.18848167539267</v>
      </c>
      <c r="V37" s="60" t="n">
        <f aca="false">+(Z16-V16)/V16</f>
        <v>0.369230769230769</v>
      </c>
      <c r="W37" s="60" t="n">
        <f aca="false">+(AA16-W16)/W16</f>
        <v>-0.0631229235880399</v>
      </c>
      <c r="X37" s="60" t="n">
        <f aca="false">+(AB16-X16)/X16</f>
        <v>0.27112676056338</v>
      </c>
      <c r="Y37" s="60" t="n">
        <f aca="false">+(AC16-Y16)/Y16</f>
        <v>0.0484581497797357</v>
      </c>
      <c r="Z37" s="60" t="n">
        <f aca="false">+(AD16-Z16)/Z16</f>
        <v>0.120786516853933</v>
      </c>
      <c r="AA37" s="60" t="n">
        <f aca="false">+(AE16-AA16)/AA16</f>
        <v>0.24113475177305</v>
      </c>
      <c r="AB37" s="60" t="n">
        <f aca="false">+(AF16-AB16)/AB16</f>
        <v>0.038781163434903</v>
      </c>
      <c r="AC37" s="60" t="n">
        <f aca="false">+(AG16-AC16)/AC16</f>
        <v>0.403361344537815</v>
      </c>
      <c r="AD37" s="60" t="n">
        <f aca="false">+(AH16-AD16)/AD16</f>
        <v>0</v>
      </c>
      <c r="AE37" s="60" t="n">
        <f aca="false">+(AI16-AE16)/AE16</f>
        <v>-0.00285714285714286</v>
      </c>
      <c r="AF37" s="60" t="n">
        <f aca="false">+(AJ16-AF16)/AF16</f>
        <v>-0.0106666666666667</v>
      </c>
      <c r="AG37" s="60" t="n">
        <f aca="false">+(AK16-AG16)/AG16</f>
        <v>-0.158682634730539</v>
      </c>
      <c r="AH37" s="60" t="n">
        <f aca="false">+(AL16-AH16)/AH16</f>
        <v>-0.177944862155388</v>
      </c>
      <c r="AI37" s="60" t="n">
        <f aca="false">+(AM16-AI16)/AI16</f>
        <v>-0.0716332378223496</v>
      </c>
      <c r="AJ37" s="60" t="n">
        <f aca="false">+(AN16-AJ16)/AJ16</f>
        <v>-0.0646900269541779</v>
      </c>
      <c r="AK37" s="60" t="n">
        <f aca="false">+(AO16-AK16)/AK16</f>
        <v>0.0320284697508897</v>
      </c>
      <c r="AL37" s="60" t="n">
        <f aca="false">+(AP16-AL16)/AL16</f>
        <v>0.134146341463415</v>
      </c>
      <c r="AM37" s="60" t="n">
        <f aca="false">+(AQ16-AM16)/AM16</f>
        <v>0.166666666666667</v>
      </c>
      <c r="AN37" s="60" t="n">
        <f aca="false">+(AR16-AN16)/AN16</f>
        <v>0.0115273775216138</v>
      </c>
      <c r="AO37" s="60" t="n">
        <f aca="false">+(AS16-AO16)/AO16</f>
        <v>-0.16551724137931</v>
      </c>
      <c r="AP37" s="60" t="n">
        <f aca="false">+(AT16-AP16)/AP16</f>
        <v>-0.0618279569892473</v>
      </c>
      <c r="AQ37" s="60" t="n">
        <f aca="false">+(AU16-AQ16)/AQ16</f>
        <v>-0.317460317460317</v>
      </c>
      <c r="AR37" s="60" t="n">
        <f aca="false">+(AV16-AR16)/AR16</f>
        <v>0.0854700854700855</v>
      </c>
      <c r="AS37" s="60" t="n">
        <f aca="false">+(AW16-AS16)/AS16</f>
        <v>0.0743801652892562</v>
      </c>
      <c r="AT37" s="60" t="n">
        <f aca="false">+(AX16-AT16)/AT16</f>
        <v>0.0744985673352436</v>
      </c>
      <c r="AU37" s="60" t="n">
        <f aca="false">+(AZ16-AY16)/AY16</f>
        <v>0.122950819672131</v>
      </c>
      <c r="AV37" s="60" t="n">
        <f aca="false">+(BA16-AZ16)/AZ16</f>
        <v>0.177007299270073</v>
      </c>
      <c r="AW37" s="60" t="n">
        <f aca="false">+(BB16-BA16)/BA16</f>
        <v>0.153488372093023</v>
      </c>
      <c r="AX37" s="60" t="n">
        <f aca="false">+(BC16-BB16)/BB16</f>
        <v>0.288978494623656</v>
      </c>
      <c r="AY37" s="60" t="n">
        <f aca="false">+(BD16-BC16)/BC16</f>
        <v>0.217935349322211</v>
      </c>
      <c r="AZ37" s="60" t="n">
        <f aca="false">+(BE16-BD16)/BD16</f>
        <v>0.0958904109589041</v>
      </c>
      <c r="BA37" s="60" t="n">
        <f aca="false">+(BF16-BE16)/BE16</f>
        <v>0.1390625</v>
      </c>
      <c r="BB37" s="60" t="n">
        <f aca="false">+(BG16-BF16)/BF16</f>
        <v>-0.088477366255144</v>
      </c>
      <c r="BC37" s="60" t="n">
        <f aca="false">+(BH16-BG16)/BG16</f>
        <v>0.00300978179082017</v>
      </c>
      <c r="BD37" s="60" t="n">
        <f aca="false">+(BI16-BH16)/BH16</f>
        <v>-0.00975243810952738</v>
      </c>
      <c r="BE37" s="60" t="n">
        <f aca="false">+(BJ16-BI16)/BI16</f>
        <v>-0.0348484848484848</v>
      </c>
    </row>
    <row r="38" customFormat="false" ht="17.1" hidden="false" customHeight="true" outlineLevel="0" collapsed="false">
      <c r="B38" s="40" t="s">
        <v>104</v>
      </c>
      <c r="C38" s="60" t="n">
        <f aca="false">+(G17-C17)/C17</f>
        <v>-0.121153846153846</v>
      </c>
      <c r="D38" s="60" t="n">
        <f aca="false">+(H17-D17)/D17</f>
        <v>0.215555555555556</v>
      </c>
      <c r="E38" s="60" t="n">
        <f aca="false">+(I17-E17)/E17</f>
        <v>0.107954545454545</v>
      </c>
      <c r="F38" s="60" t="n">
        <f aca="false">+(J17-F17)/F17</f>
        <v>0.3743961352657</v>
      </c>
      <c r="G38" s="60" t="n">
        <f aca="false">+(K17-G17)/G17</f>
        <v>0.0722100656455142</v>
      </c>
      <c r="H38" s="60" t="n">
        <f aca="false">+(L17-H17)/H17</f>
        <v>0.10054844606947</v>
      </c>
      <c r="I38" s="60" t="n">
        <f aca="false">+(M17-I17)/I17</f>
        <v>0.292307692307692</v>
      </c>
      <c r="J38" s="60" t="n">
        <f aca="false">+(N17-J17)/J17</f>
        <v>0.0351493848857645</v>
      </c>
      <c r="K38" s="60" t="n">
        <f aca="false">+(O17-K17)/K17</f>
        <v>0.330612244897959</v>
      </c>
      <c r="L38" s="60" t="n">
        <f aca="false">+(P17-L17)/L17</f>
        <v>0.194352159468439</v>
      </c>
      <c r="M38" s="60" t="n">
        <f aca="false">+(Q17-M17)/M17</f>
        <v>-0.0218253968253968</v>
      </c>
      <c r="N38" s="60" t="n">
        <f aca="false">+(R17-N17)/N17</f>
        <v>0.168081494057725</v>
      </c>
      <c r="O38" s="60" t="n">
        <f aca="false">+(S17-O17)/O17</f>
        <v>0.0168711656441718</v>
      </c>
      <c r="P38" s="60" t="n">
        <f aca="false">+(T17-P17)/P17</f>
        <v>-0.0751043115438109</v>
      </c>
      <c r="Q38" s="60" t="n">
        <f aca="false">+(U17-Q17)/Q17</f>
        <v>0.0851926977687627</v>
      </c>
      <c r="R38" s="60" t="n">
        <f aca="false">+(V17-R17)/R17</f>
        <v>0.0755813953488372</v>
      </c>
      <c r="S38" s="60" t="n">
        <f aca="false">+(W17-S17)/S17</f>
        <v>0.230769230769231</v>
      </c>
      <c r="T38" s="60" t="n">
        <f aca="false">+(X17-T17)/T17</f>
        <v>0.115789473684211</v>
      </c>
      <c r="U38" s="60" t="n">
        <f aca="false">+(Y17-U17)/U17</f>
        <v>-0.0299065420560748</v>
      </c>
      <c r="V38" s="60" t="n">
        <f aca="false">+(Z17-V17)/V17</f>
        <v>0.158108108108108</v>
      </c>
      <c r="W38" s="60" t="n">
        <f aca="false">+(AA17-W17)/W17</f>
        <v>-0.115196078431373</v>
      </c>
      <c r="X38" s="60" t="n">
        <f aca="false">+(AB17-X17)/X17</f>
        <v>0.0296495956873315</v>
      </c>
      <c r="Y38" s="60" t="n">
        <f aca="false">+(AC17-Y17)/Y17</f>
        <v>0.186897880539499</v>
      </c>
      <c r="Z38" s="60" t="n">
        <f aca="false">+(AD17-Z17)/Z17</f>
        <v>0.197199533255543</v>
      </c>
      <c r="AA38" s="60" t="n">
        <f aca="false">+(AE17-AA17)/AA17</f>
        <v>0.123268698060942</v>
      </c>
      <c r="AB38" s="60" t="n">
        <f aca="false">+(AF17-AB17)/AB17</f>
        <v>0.113874345549738</v>
      </c>
      <c r="AC38" s="60" t="n">
        <f aca="false">+(AG17-AC17)/AC17</f>
        <v>0.422077922077922</v>
      </c>
      <c r="AD38" s="60" t="n">
        <f aca="false">+(AH17-AD17)/AD17</f>
        <v>-0.0594541910331384</v>
      </c>
      <c r="AE38" s="60" t="n">
        <f aca="false">+(AI17-AE17)/AE17</f>
        <v>0.0505548705302096</v>
      </c>
      <c r="AF38" s="60" t="n">
        <f aca="false">+(AJ17-AF17)/AF17</f>
        <v>0.0176263219741481</v>
      </c>
      <c r="AG38" s="60" t="n">
        <f aca="false">+(AK17-AG17)/AG17</f>
        <v>-0.166666666666667</v>
      </c>
      <c r="AH38" s="60" t="n">
        <f aca="false">+(AL17-AH17)/AH17</f>
        <v>0.0103626943005181</v>
      </c>
      <c r="AI38" s="60" t="n">
        <f aca="false">+(AM17-AI17)/AI17</f>
        <v>-0.0187793427230047</v>
      </c>
      <c r="AJ38" s="60" t="n">
        <f aca="false">+(AN17-AJ17)/AJ17</f>
        <v>0.235565819861432</v>
      </c>
      <c r="AK38" s="60" t="n">
        <f aca="false">+(AO17-AK17)/AK17</f>
        <v>0.0986301369863014</v>
      </c>
      <c r="AL38" s="60" t="n">
        <f aca="false">+(AP17-AL17)/AL17</f>
        <v>0.0420512820512821</v>
      </c>
      <c r="AM38" s="60" t="n">
        <f aca="false">+(AQ17-AM17)/AM17</f>
        <v>0.283492822966507</v>
      </c>
      <c r="AN38" s="60" t="n">
        <f aca="false">+(AR17-AN17)/AN17</f>
        <v>-0.0551401869158879</v>
      </c>
      <c r="AO38" s="60" t="n">
        <f aca="false">+(AS17-AO17)/AO17</f>
        <v>-0.119700748129676</v>
      </c>
      <c r="AP38" s="60" t="n">
        <f aca="false">+(AT17-AP17)/AP17</f>
        <v>-0.00196850393700787</v>
      </c>
      <c r="AQ38" s="60" t="n">
        <f aca="false">+(AU17-AQ17)/AQ17</f>
        <v>-0.123951537744641</v>
      </c>
      <c r="AR38" s="60" t="n">
        <f aca="false">+(AV17-AR17)/AR17</f>
        <v>0.0415430267062315</v>
      </c>
      <c r="AS38" s="60" t="n">
        <f aca="false">+(AW17-AS17)/AS17</f>
        <v>0.0155807365439093</v>
      </c>
      <c r="AT38" s="60" t="n">
        <f aca="false">+(AX17-AT17)/AT17</f>
        <v>0.0266272189349112</v>
      </c>
      <c r="AU38" s="60" t="n">
        <f aca="false">+(AZ17-AY17)/AY17</f>
        <v>0.130760368663594</v>
      </c>
      <c r="AV38" s="60" t="n">
        <f aca="false">+(BA17-AZ17)/AZ17</f>
        <v>0.113092205807438</v>
      </c>
      <c r="AW38" s="60" t="n">
        <f aca="false">+(BB17-BA17)/BA17</f>
        <v>0.167963386727689</v>
      </c>
      <c r="AX38" s="60" t="n">
        <f aca="false">+(BC17-BB17)/BB17</f>
        <v>0.0199843260188088</v>
      </c>
      <c r="AY38" s="60" t="n">
        <f aca="false">+(BD17-BC17)/BC17</f>
        <v>0.127160968113715</v>
      </c>
      <c r="AZ38" s="60" t="n">
        <f aca="false">+(BE17-BD17)/BD17</f>
        <v>0.0661213360599864</v>
      </c>
      <c r="BA38" s="60" t="n">
        <f aca="false">+(BF17-BE17)/BE17</f>
        <v>0.119884910485933</v>
      </c>
      <c r="BB38" s="60" t="n">
        <f aca="false">+(BG17-BF17)/BF17</f>
        <v>-0.0228375677990294</v>
      </c>
      <c r="BC38" s="60" t="n">
        <f aca="false">+(BH17-BG17)/BG17</f>
        <v>0.0879345603271984</v>
      </c>
      <c r="BD38" s="60" t="n">
        <f aca="false">+(BI17-BH17)/BH17</f>
        <v>0.0214822771213749</v>
      </c>
      <c r="BE38" s="60" t="n">
        <f aca="false">+(BJ17-BI17)/BI17</f>
        <v>-0.0139327024185068</v>
      </c>
    </row>
    <row r="39" customFormat="false" ht="17.1" hidden="false" customHeight="true" outlineLevel="0" collapsed="false">
      <c r="B39" s="40" t="s">
        <v>105</v>
      </c>
      <c r="C39" s="60" t="n">
        <f aca="false">+(G18-C18)/C18</f>
        <v>0.0614035087719298</v>
      </c>
      <c r="D39" s="60" t="n">
        <f aca="false">+(H18-D18)/D18</f>
        <v>0.36</v>
      </c>
      <c r="E39" s="60" t="n">
        <f aca="false">+(I18-E18)/E18</f>
        <v>0.196261682242991</v>
      </c>
      <c r="F39" s="60" t="n">
        <f aca="false">+(J18-F18)/F18</f>
        <v>0.412698412698413</v>
      </c>
      <c r="G39" s="60" t="n">
        <f aca="false">+(K18-G18)/G18</f>
        <v>0.0661157024793388</v>
      </c>
      <c r="H39" s="60" t="n">
        <f aca="false">+(L18-H18)/H18</f>
        <v>-0.00588235294117647</v>
      </c>
      <c r="I39" s="60" t="n">
        <f aca="false">+(M18-I18)/I18</f>
        <v>0.234375</v>
      </c>
      <c r="J39" s="60" t="n">
        <f aca="false">+(N18-J18)/J18</f>
        <v>0.0561797752808989</v>
      </c>
      <c r="K39" s="60" t="n">
        <f aca="false">+(O18-K18)/K18</f>
        <v>0.364341085271318</v>
      </c>
      <c r="L39" s="60" t="n">
        <f aca="false">+(P18-L18)/L18</f>
        <v>-0.0946745562130178</v>
      </c>
      <c r="M39" s="60" t="n">
        <f aca="false">+(Q18-M18)/M18</f>
        <v>-0.0632911392405063</v>
      </c>
      <c r="N39" s="60" t="n">
        <f aca="false">+(R18-N18)/N18</f>
        <v>-0.0957446808510638</v>
      </c>
      <c r="O39" s="60" t="n">
        <f aca="false">+(S18-O18)/O18</f>
        <v>0.0397727272727273</v>
      </c>
      <c r="P39" s="60" t="n">
        <f aca="false">+(T18-P18)/P18</f>
        <v>0.202614379084967</v>
      </c>
      <c r="Q39" s="60" t="n">
        <f aca="false">+(U18-Q18)/Q18</f>
        <v>-0.0405405405405405</v>
      </c>
      <c r="R39" s="60" t="n">
        <f aca="false">+(V18-R18)/R18</f>
        <v>0.117647058823529</v>
      </c>
      <c r="S39" s="60" t="n">
        <f aca="false">+(W18-S18)/S18</f>
        <v>0.33879781420765</v>
      </c>
      <c r="T39" s="60" t="n">
        <f aca="false">+(X18-T18)/T18</f>
        <v>0.190217391304348</v>
      </c>
      <c r="U39" s="60" t="n">
        <f aca="false">+(Y18-U18)/U18</f>
        <v>0.0774647887323944</v>
      </c>
      <c r="V39" s="60" t="n">
        <f aca="false">+(Z18-V18)/V18</f>
        <v>0.178947368421053</v>
      </c>
      <c r="W39" s="60" t="n">
        <f aca="false">+(AA18-W18)/W18</f>
        <v>-0.244897959183673</v>
      </c>
      <c r="X39" s="60" t="n">
        <f aca="false">+(AB18-X18)/X18</f>
        <v>-0.0091324200913242</v>
      </c>
      <c r="Y39" s="60" t="n">
        <f aca="false">+(AC18-Y18)/Y18</f>
        <v>0.111111111111111</v>
      </c>
      <c r="Z39" s="60" t="n">
        <f aca="false">+(AD18-Z18)/Z18</f>
        <v>0.0178571428571429</v>
      </c>
      <c r="AA39" s="60" t="n">
        <f aca="false">+(AE18-AA18)/AA18</f>
        <v>0.562162162162162</v>
      </c>
      <c r="AB39" s="60" t="n">
        <f aca="false">+(AF18-AB18)/AB18</f>
        <v>0.23963133640553</v>
      </c>
      <c r="AC39" s="60" t="n">
        <f aca="false">+(AG18-AC18)/AC18</f>
        <v>0.0882352941176471</v>
      </c>
      <c r="AD39" s="60" t="n">
        <f aca="false">+(AH18-AD18)/AD18</f>
        <v>0.210526315789474</v>
      </c>
      <c r="AE39" s="60" t="n">
        <f aca="false">+(AI18-AE18)/AE18</f>
        <v>-0.173010380622837</v>
      </c>
      <c r="AF39" s="60" t="n">
        <f aca="false">+(AJ18-AF18)/AF18</f>
        <v>0.174721189591078</v>
      </c>
      <c r="AG39" s="60" t="n">
        <f aca="false">+(AK18-AG18)/AG18</f>
        <v>0.140540540540541</v>
      </c>
      <c r="AH39" s="60" t="n">
        <f aca="false">+(AL18-AH18)/AH18</f>
        <v>0.0978260869565217</v>
      </c>
      <c r="AI39" s="60" t="n">
        <f aca="false">+(AM18-AI18)/AI18</f>
        <v>0.112970711297071</v>
      </c>
      <c r="AJ39" s="60" t="n">
        <f aca="false">+(AN18-AJ18)/AJ18</f>
        <v>0</v>
      </c>
      <c r="AK39" s="60" t="n">
        <f aca="false">+(AO18-AK18)/AK18</f>
        <v>0.042654028436019</v>
      </c>
      <c r="AL39" s="60" t="n">
        <f aca="false">+(AP18-AL18)/AL18</f>
        <v>0.033003300330033</v>
      </c>
      <c r="AM39" s="60" t="n">
        <f aca="false">+(AQ18-AM18)/AM18</f>
        <v>0.018796992481203</v>
      </c>
      <c r="AN39" s="60" t="n">
        <f aca="false">+(AR18-AN18)/AN18</f>
        <v>0.0537974683544304</v>
      </c>
      <c r="AO39" s="60" t="n">
        <f aca="false">+(AS18-AO18)/AO18</f>
        <v>-0.181818181818182</v>
      </c>
      <c r="AP39" s="60" t="n">
        <f aca="false">+(AT18-AP18)/AP18</f>
        <v>0.0702875399361022</v>
      </c>
      <c r="AQ39" s="60" t="n">
        <f aca="false">+(AU18-AQ18)/AQ18</f>
        <v>0.011070110701107</v>
      </c>
      <c r="AR39" s="60" t="n">
        <f aca="false">+(AV18-AR18)/AR18</f>
        <v>-0.225225225225225</v>
      </c>
      <c r="AS39" s="60" t="n">
        <f aca="false">+(AW18-AS18)/AS18</f>
        <v>0.105555555555556</v>
      </c>
      <c r="AT39" s="60" t="n">
        <f aca="false">+(AX18-AT18)/AT18</f>
        <v>-0.0477611940298507</v>
      </c>
      <c r="AU39" s="60" t="n">
        <f aca="false">+(AZ18-AY18)/AY18</f>
        <v>0.264830508474576</v>
      </c>
      <c r="AV39" s="60" t="n">
        <f aca="false">+(BA18-AZ18)/AZ18</f>
        <v>0.0787269681742044</v>
      </c>
      <c r="AW39" s="60" t="n">
        <f aca="false">+(BB18-BA18)/BA18</f>
        <v>0.0046583850931677</v>
      </c>
      <c r="AX39" s="60" t="n">
        <f aca="false">+(BC18-BB18)/BB18</f>
        <v>0.080370942812983</v>
      </c>
      <c r="AY39" s="60" t="n">
        <f aca="false">+(BD18-BC18)/BC18</f>
        <v>0.203147353361946</v>
      </c>
      <c r="AZ39" s="60" t="n">
        <f aca="false">+(BE18-BD18)/BD18</f>
        <v>-0.0487514863258026</v>
      </c>
      <c r="BA39" s="60" t="n">
        <f aca="false">+(BF18-BE18)/BE18</f>
        <v>0.27375</v>
      </c>
      <c r="BB39" s="60" t="n">
        <f aca="false">+(BG18-BF18)/BF18</f>
        <v>0.0490677134445535</v>
      </c>
      <c r="BC39" s="60" t="n">
        <f aca="false">+(BH18-BG18)/BG18</f>
        <v>0.0430308699719364</v>
      </c>
      <c r="BD39" s="60" t="n">
        <f aca="false">+(BI18-BH18)/BH18</f>
        <v>0.00358744394618834</v>
      </c>
      <c r="BE39" s="60" t="n">
        <f aca="false">+(BJ18-BI18)/BI18</f>
        <v>-0.0616621983914209</v>
      </c>
    </row>
    <row r="40" customFormat="false" ht="17.1" hidden="false" customHeight="true" outlineLevel="0" collapsed="false">
      <c r="B40" s="40" t="s">
        <v>106</v>
      </c>
      <c r="C40" s="60" t="n">
        <f aca="false">+(G19-C19)/C19</f>
        <v>-0.138888888888889</v>
      </c>
      <c r="D40" s="60" t="n">
        <f aca="false">+(H19-D19)/D19</f>
        <v>0.235294117647059</v>
      </c>
      <c r="E40" s="60" t="n">
        <f aca="false">+(I19-E19)/E19</f>
        <v>0.0909090909090909</v>
      </c>
      <c r="F40" s="60" t="n">
        <f aca="false">+(J19-F19)/F19</f>
        <v>0.352941176470588</v>
      </c>
      <c r="G40" s="60" t="n">
        <f aca="false">+(K19-G19)/G19</f>
        <v>0.0645161290322581</v>
      </c>
      <c r="H40" s="60" t="n">
        <f aca="false">+(L19-H19)/H19</f>
        <v>-0.30952380952381</v>
      </c>
      <c r="I40" s="60" t="n">
        <f aca="false">+(M19-I19)/I19</f>
        <v>0.375</v>
      </c>
      <c r="J40" s="60" t="n">
        <f aca="false">+(N19-J19)/J19</f>
        <v>-0.173913043478261</v>
      </c>
      <c r="K40" s="60" t="n">
        <f aca="false">+(O19-K19)/K19</f>
        <v>1.09090909090909</v>
      </c>
      <c r="L40" s="60" t="n">
        <f aca="false">+(P19-L19)/L19</f>
        <v>0.655172413793103</v>
      </c>
      <c r="M40" s="60" t="n">
        <f aca="false">+(Q19-M19)/M19</f>
        <v>-0.363636363636364</v>
      </c>
      <c r="N40" s="60" t="n">
        <f aca="false">+(R19-N19)/N19</f>
        <v>0.105263157894737</v>
      </c>
      <c r="O40" s="60" t="n">
        <f aca="false">+(S19-O19)/O19</f>
        <v>-0.536231884057971</v>
      </c>
      <c r="P40" s="60" t="n">
        <f aca="false">+(T19-P19)/P19</f>
        <v>-0.354166666666667</v>
      </c>
      <c r="Q40" s="60" t="n">
        <f aca="false">+(U19-Q19)/Q19</f>
        <v>0.571428571428571</v>
      </c>
      <c r="R40" s="60" t="n">
        <f aca="false">+(V19-R19)/R19</f>
        <v>0.0952380952380952</v>
      </c>
      <c r="S40" s="60" t="n">
        <f aca="false">+(W19-S19)/S19</f>
        <v>0.90625</v>
      </c>
      <c r="T40" s="60" t="n">
        <f aca="false">+(X19-T19)/T19</f>
        <v>0.709677419354839</v>
      </c>
      <c r="U40" s="60" t="n">
        <f aca="false">+(Y19-U19)/U19</f>
        <v>0.242424242424242</v>
      </c>
      <c r="V40" s="60" t="n">
        <f aca="false">+(Z19-V19)/V19</f>
        <v>-0.0217391304347826</v>
      </c>
      <c r="W40" s="60" t="n">
        <f aca="false">+(AA19-W19)/W19</f>
        <v>-0.245901639344262</v>
      </c>
      <c r="X40" s="60" t="n">
        <f aca="false">+(AB19-X19)/X19</f>
        <v>0.245283018867925</v>
      </c>
      <c r="Y40" s="60" t="n">
        <f aca="false">+(AC19-Y19)/Y19</f>
        <v>0.170731707317073</v>
      </c>
      <c r="Z40" s="60" t="n">
        <f aca="false">+(AD19-Z19)/Z19</f>
        <v>0.6</v>
      </c>
      <c r="AA40" s="60" t="n">
        <f aca="false">+(AE19-AA19)/AA19</f>
        <v>-0.0434782608695652</v>
      </c>
      <c r="AB40" s="60" t="n">
        <f aca="false">+(AF19-AB19)/AB19</f>
        <v>-0.0606060606060606</v>
      </c>
      <c r="AC40" s="60" t="n">
        <f aca="false">+(AG19-AC19)/AC19</f>
        <v>0.0208333333333333</v>
      </c>
      <c r="AD40" s="60" t="n">
        <f aca="false">+(AH19-AD19)/AD19</f>
        <v>-0.305555555555556</v>
      </c>
      <c r="AE40" s="60" t="n">
        <f aca="false">+(AI19-AE19)/AE19</f>
        <v>0.681818181818182</v>
      </c>
      <c r="AF40" s="60" t="n">
        <f aca="false">+(AJ19-AF19)/AF19</f>
        <v>0</v>
      </c>
      <c r="AG40" s="60" t="n">
        <f aca="false">+(AK19-AG19)/AG19</f>
        <v>-0.0612244897959184</v>
      </c>
      <c r="AH40" s="60" t="n">
        <f aca="false">+(AL19-AH19)/AH19</f>
        <v>0.4</v>
      </c>
      <c r="AI40" s="60" t="n">
        <f aca="false">+(AM19-AI19)/AI19</f>
        <v>-0.121621621621622</v>
      </c>
      <c r="AJ40" s="60" t="n">
        <f aca="false">+(AN19-AJ19)/AJ19</f>
        <v>0.225806451612903</v>
      </c>
      <c r="AK40" s="60" t="n">
        <f aca="false">+(AO19-AK19)/AK19</f>
        <v>0.173913043478261</v>
      </c>
      <c r="AL40" s="60" t="n">
        <f aca="false">+(AP19-AL19)/AL19</f>
        <v>0.0857142857142857</v>
      </c>
      <c r="AM40" s="60" t="n">
        <f aca="false">+(AQ19-AM19)/AM19</f>
        <v>0.338461538461538</v>
      </c>
      <c r="AN40" s="60" t="n">
        <f aca="false">+(AR19-AN19)/AN19</f>
        <v>0.302631578947368</v>
      </c>
      <c r="AO40" s="60" t="n">
        <f aca="false">+(AS19-AO19)/AO19</f>
        <v>0.203703703703704</v>
      </c>
      <c r="AP40" s="60" t="n">
        <f aca="false">+(AT19-AP19)/AP19</f>
        <v>0.381578947368421</v>
      </c>
      <c r="AQ40" s="60" t="n">
        <f aca="false">+(AU19-AQ19)/AQ19</f>
        <v>0.35632183908046</v>
      </c>
      <c r="AR40" s="60" t="n">
        <f aca="false">+(AV19-AR19)/AR19</f>
        <v>-0.0101010101010101</v>
      </c>
      <c r="AS40" s="60" t="n">
        <f aca="false">+(AW19-AS19)/AS19</f>
        <v>-0.184615384615385</v>
      </c>
      <c r="AT40" s="60" t="n">
        <f aca="false">+(AX19-AT19)/AT19</f>
        <v>-0.0380952380952381</v>
      </c>
      <c r="AU40" s="60" t="n">
        <f aca="false">+(AZ19-AY19)/AY19</f>
        <v>0.134920634920635</v>
      </c>
      <c r="AV40" s="60" t="n">
        <f aca="false">+(BA19-AZ19)/AZ19</f>
        <v>-0.0699300699300699</v>
      </c>
      <c r="AW40" s="60" t="n">
        <f aca="false">+(BB19-BA19)/BA19</f>
        <v>0.353383458646616</v>
      </c>
      <c r="AX40" s="60" t="n">
        <f aca="false">+(BC19-BB19)/BB19</f>
        <v>-0.211111111111111</v>
      </c>
      <c r="AY40" s="60" t="n">
        <f aca="false">+(BD19-BC19)/BC19</f>
        <v>0.408450704225352</v>
      </c>
      <c r="AZ40" s="60" t="n">
        <f aca="false">+(BE19-BD19)/BD19</f>
        <v>0.16</v>
      </c>
      <c r="BA40" s="60" t="n">
        <f aca="false">+(BF19-BE19)/BE19</f>
        <v>-0.116379310344828</v>
      </c>
      <c r="BB40" s="60" t="n">
        <f aca="false">+(BG19-BF19)/BF19</f>
        <v>0.229268292682927</v>
      </c>
      <c r="BC40" s="60" t="n">
        <f aca="false">+(BH19-BG19)/BG19</f>
        <v>0.0753968253968254</v>
      </c>
      <c r="BD40" s="60" t="n">
        <f aca="false">+(BI19-BH19)/BH19</f>
        <v>0.313653136531365</v>
      </c>
      <c r="BE40" s="60" t="n">
        <f aca="false">+(BJ19-BI19)/BI19</f>
        <v>0.0393258426966292</v>
      </c>
    </row>
    <row r="41" customFormat="false" ht="17.1" hidden="false" customHeight="true" outlineLevel="0" collapsed="false">
      <c r="B41" s="40" t="s">
        <v>107</v>
      </c>
      <c r="C41" s="60" t="n">
        <f aca="false">+(G20-C20)/C20</f>
        <v>0.183823529411765</v>
      </c>
      <c r="D41" s="60" t="n">
        <f aca="false">+(H20-D20)/D20</f>
        <v>0.294117647058823</v>
      </c>
      <c r="E41" s="60" t="n">
        <f aca="false">+(I20-E20)/E20</f>
        <v>0.0458715596330275</v>
      </c>
      <c r="F41" s="60" t="n">
        <f aca="false">+(J20-F20)/F20</f>
        <v>0.475177304964539</v>
      </c>
      <c r="G41" s="60" t="n">
        <f aca="false">+(K20-G20)/G20</f>
        <v>-0.062111801242236</v>
      </c>
      <c r="H41" s="60" t="n">
        <f aca="false">+(L20-H20)/H20</f>
        <v>0.242424242424242</v>
      </c>
      <c r="I41" s="60" t="n">
        <f aca="false">+(M20-I20)/I20</f>
        <v>0.570175438596491</v>
      </c>
      <c r="J41" s="60" t="n">
        <f aca="false">+(N20-J20)/J20</f>
        <v>0.206730769230769</v>
      </c>
      <c r="K41" s="60" t="n">
        <f aca="false">+(O20-K20)/K20</f>
        <v>0.52317880794702</v>
      </c>
      <c r="L41" s="60" t="n">
        <f aca="false">+(P20-L20)/L20</f>
        <v>0.0569105691056911</v>
      </c>
      <c r="M41" s="60" t="n">
        <f aca="false">+(Q20-M20)/M20</f>
        <v>-0.0223463687150838</v>
      </c>
      <c r="N41" s="60" t="n">
        <f aca="false">+(R20-N20)/N20</f>
        <v>0.0438247011952191</v>
      </c>
      <c r="O41" s="60" t="n">
        <f aca="false">+(S20-O20)/O20</f>
        <v>0.182608695652174</v>
      </c>
      <c r="P41" s="60" t="n">
        <f aca="false">+(T20-P20)/P20</f>
        <v>0.0807692307692308</v>
      </c>
      <c r="Q41" s="60" t="n">
        <f aca="false">+(U20-Q20)/Q20</f>
        <v>0.0114285714285714</v>
      </c>
      <c r="R41" s="60" t="n">
        <f aca="false">+(V20-R20)/R20</f>
        <v>0.0763358778625954</v>
      </c>
      <c r="S41" s="60" t="n">
        <f aca="false">+(W20-S20)/S20</f>
        <v>-0.00735294117647059</v>
      </c>
      <c r="T41" s="60" t="n">
        <f aca="false">+(X20-T20)/T20</f>
        <v>-0.217081850533808</v>
      </c>
      <c r="U41" s="60" t="n">
        <f aca="false">+(Y20-U20)/U20</f>
        <v>-0.0677966101694915</v>
      </c>
      <c r="V41" s="60" t="n">
        <f aca="false">+(Z20-V20)/V20</f>
        <v>-0.120567375886525</v>
      </c>
      <c r="W41" s="60" t="n">
        <f aca="false">+(AA20-W20)/W20</f>
        <v>-0.0481481481481482</v>
      </c>
      <c r="X41" s="60" t="n">
        <f aca="false">+(AB20-X20)/X20</f>
        <v>0.495454545454545</v>
      </c>
      <c r="Y41" s="60" t="n">
        <f aca="false">+(AC20-Y20)/Y20</f>
        <v>0.375757575757576</v>
      </c>
      <c r="Z41" s="60" t="n">
        <f aca="false">+(AD20-Z20)/Z20</f>
        <v>0.286290322580645</v>
      </c>
      <c r="AA41" s="60" t="n">
        <f aca="false">+(AE20-AA20)/AA20</f>
        <v>0.315175097276265</v>
      </c>
      <c r="AB41" s="60" t="n">
        <f aca="false">+(AF20-AB20)/AB20</f>
        <v>0.0151975683890578</v>
      </c>
      <c r="AC41" s="60" t="n">
        <f aca="false">+(AG20-AC20)/AC20</f>
        <v>0.0352422907488987</v>
      </c>
      <c r="AD41" s="60" t="n">
        <f aca="false">+(AH20-AD20)/AD20</f>
        <v>0.0564263322884013</v>
      </c>
      <c r="AE41" s="60" t="n">
        <f aca="false">+(AI20-AE20)/AE20</f>
        <v>-0.0562130177514793</v>
      </c>
      <c r="AF41" s="60" t="n">
        <f aca="false">+(AJ20-AF20)/AF20</f>
        <v>-0.0269461077844311</v>
      </c>
      <c r="AG41" s="60" t="n">
        <f aca="false">+(AK20-AG20)/AG20</f>
        <v>0.182978723404255</v>
      </c>
      <c r="AH41" s="60" t="n">
        <f aca="false">+(AL20-AH20)/AH20</f>
        <v>0.0830860534124629</v>
      </c>
      <c r="AI41" s="60" t="n">
        <f aca="false">+(AM20-AI20)/AI20</f>
        <v>0.0846394984326019</v>
      </c>
      <c r="AJ41" s="60" t="n">
        <f aca="false">+(AN20-AJ20)/AJ20</f>
        <v>0.0584615384615385</v>
      </c>
      <c r="AK41" s="60" t="n">
        <f aca="false">+(AO20-AK20)/AK20</f>
        <v>-0.176258992805755</v>
      </c>
      <c r="AL41" s="60" t="n">
        <f aca="false">+(AP20-AL20)/AL20</f>
        <v>-0.0547945205479452</v>
      </c>
      <c r="AM41" s="60" t="n">
        <f aca="false">+(AQ20-AM20)/AM20</f>
        <v>0.0606936416184971</v>
      </c>
      <c r="AN41" s="60" t="n">
        <f aca="false">+(AR20-AN20)/AN20</f>
        <v>-0.0290697674418605</v>
      </c>
      <c r="AO41" s="60" t="n">
        <f aca="false">+(AS20-AO20)/AO20</f>
        <v>-0.0698689956331878</v>
      </c>
      <c r="AP41" s="60" t="n">
        <f aca="false">+(AT20-AP20)/AP20</f>
        <v>-0.121739130434783</v>
      </c>
      <c r="AQ41" s="60" t="n">
        <f aca="false">+(AU20-AQ20)/AQ20</f>
        <v>-0.108991825613079</v>
      </c>
      <c r="AR41" s="60" t="n">
        <f aca="false">+(AV20-AR20)/AR20</f>
        <v>-0.179640718562874</v>
      </c>
      <c r="AS41" s="60" t="n">
        <f aca="false">+(AW20-AS20)/AS20</f>
        <v>0.0140845070422535</v>
      </c>
      <c r="AT41" s="60" t="n">
        <f aca="false">+(AX20-AT20)/AT20</f>
        <v>0.0528052805280528</v>
      </c>
      <c r="AU41" s="60" t="n">
        <f aca="false">+(AZ20-AY20)/AY20</f>
        <v>0.263450834879406</v>
      </c>
      <c r="AV41" s="60" t="n">
        <f aca="false">+(BA20-AZ20)/AZ20</f>
        <v>0.2143906020558</v>
      </c>
      <c r="AW41" s="60" t="n">
        <f aca="false">+(BB20-BA20)/BA20</f>
        <v>0.120918984280532</v>
      </c>
      <c r="AX41" s="60" t="n">
        <f aca="false">+(BC20-BB20)/BB20</f>
        <v>0.0916936353829558</v>
      </c>
      <c r="AY41" s="60" t="n">
        <f aca="false">+(BD20-BC20)/BC20</f>
        <v>-0.107707509881423</v>
      </c>
      <c r="AZ41" s="60" t="n">
        <f aca="false">+(BE20-BD20)/BD20</f>
        <v>0.25359911406423</v>
      </c>
      <c r="BA41" s="60" t="n">
        <f aca="false">+(BF20-BE20)/BE20</f>
        <v>0.0989399293286219</v>
      </c>
      <c r="BB41" s="60" t="n">
        <f aca="false">+(BG20-BF20)/BF20</f>
        <v>0.0345659163987138</v>
      </c>
      <c r="BC41" s="60" t="n">
        <f aca="false">+(BH20-BG20)/BG20</f>
        <v>-0.0178710178710179</v>
      </c>
      <c r="BD41" s="60" t="n">
        <f aca="false">+(BI20-BH20)/BH20</f>
        <v>-0.0371835443037975</v>
      </c>
      <c r="BE41" s="60" t="n">
        <f aca="false">+(BJ20-BI20)/BI20</f>
        <v>-0.066557107641742</v>
      </c>
    </row>
    <row r="42" customFormat="false" ht="17.1" hidden="false" customHeight="true" outlineLevel="0" collapsed="false">
      <c r="B42" s="40" t="s">
        <v>108</v>
      </c>
      <c r="C42" s="60" t="n">
        <f aca="false">+(G21-C21)/C21</f>
        <v>-0.111111111111111</v>
      </c>
      <c r="D42" s="60" t="n">
        <f aca="false">+(H21-D21)/D21</f>
        <v>0.142857142857143</v>
      </c>
      <c r="E42" s="60" t="n">
        <f aca="false">+(I21-E21)/E21</f>
        <v>3.5</v>
      </c>
      <c r="F42" s="60" t="n">
        <f aca="false">+(J21-F21)/F21</f>
        <v>0.727272727272727</v>
      </c>
      <c r="G42" s="60" t="n">
        <f aca="false">+(K21-G21)/G21</f>
        <v>-0.0625</v>
      </c>
      <c r="H42" s="60" t="n">
        <f aca="false">+(L21-H21)/H21</f>
        <v>0.25</v>
      </c>
      <c r="I42" s="60" t="n">
        <f aca="false">+(M21-I21)/I21</f>
        <v>-0.37037037037037</v>
      </c>
      <c r="J42" s="60" t="n">
        <f aca="false">+(N21-J21)/J21</f>
        <v>0.263157894736842</v>
      </c>
      <c r="K42" s="60" t="n">
        <f aca="false">+(O21-K21)/K21</f>
        <v>0.0666666666666667</v>
      </c>
      <c r="L42" s="60" t="n">
        <f aca="false">+(P21-L21)/L21</f>
        <v>-0.3</v>
      </c>
      <c r="M42" s="60" t="n">
        <f aca="false">+(Q21-M21)/M21</f>
        <v>0.235294117647059</v>
      </c>
      <c r="N42" s="60" t="n">
        <f aca="false">+(R21-N21)/N21</f>
        <v>0.25</v>
      </c>
      <c r="O42" s="60" t="n">
        <f aca="false">+(S21-O21)/O21</f>
        <v>0.5625</v>
      </c>
      <c r="P42" s="60" t="n">
        <f aca="false">+(T21-P21)/P21</f>
        <v>1.07142857142857</v>
      </c>
      <c r="Q42" s="60" t="n">
        <f aca="false">+(U21-Q21)/Q21</f>
        <v>-0.0952380952380952</v>
      </c>
      <c r="R42" s="60" t="n">
        <f aca="false">+(V21-R21)/R21</f>
        <v>-0.3</v>
      </c>
      <c r="S42" s="60" t="n">
        <f aca="false">+(W21-S21)/S21</f>
        <v>0.44</v>
      </c>
      <c r="T42" s="60" t="n">
        <f aca="false">+(X21-T21)/T21</f>
        <v>0.0689655172413793</v>
      </c>
      <c r="U42" s="60" t="n">
        <f aca="false">+(Y21-U21)/U21</f>
        <v>0.31578947368421</v>
      </c>
      <c r="V42" s="60" t="n">
        <f aca="false">+(Z21-V21)/V21</f>
        <v>0.761904761904762</v>
      </c>
      <c r="W42" s="60" t="n">
        <f aca="false">+(AA21-W21)/W21</f>
        <v>-0.194444444444444</v>
      </c>
      <c r="X42" s="60" t="n">
        <f aca="false">+(AB21-X21)/X21</f>
        <v>0.225806451612903</v>
      </c>
      <c r="Y42" s="60" t="n">
        <f aca="false">+(AC21-Y21)/Y21</f>
        <v>0.16</v>
      </c>
      <c r="Z42" s="60" t="n">
        <f aca="false">+(AD21-Z21)/Z21</f>
        <v>0.216216216216216</v>
      </c>
      <c r="AA42" s="60" t="n">
        <f aca="false">+(AE21-AA21)/AA21</f>
        <v>1</v>
      </c>
      <c r="AB42" s="60" t="n">
        <f aca="false">+(AF21-AB21)/AB21</f>
        <v>0.263157894736842</v>
      </c>
      <c r="AC42" s="60" t="n">
        <f aca="false">+(AG21-AC21)/AC21</f>
        <v>0.379310344827586</v>
      </c>
      <c r="AD42" s="60" t="n">
        <f aca="false">+(AH21-AD21)/AD21</f>
        <v>0.244444444444444</v>
      </c>
      <c r="AE42" s="60" t="n">
        <f aca="false">+(AI21-AE21)/AE21</f>
        <v>-0.379310344827586</v>
      </c>
      <c r="AF42" s="60" t="n">
        <f aca="false">+(AJ21-AF21)/AF21</f>
        <v>-0.1875</v>
      </c>
      <c r="AG42" s="60" t="n">
        <f aca="false">+(AK21-AG21)/AG21</f>
        <v>-0.275</v>
      </c>
      <c r="AH42" s="60" t="n">
        <f aca="false">+(AL21-AH21)/AH21</f>
        <v>-0.285714285714286</v>
      </c>
      <c r="AI42" s="60" t="n">
        <f aca="false">+(AM21-AI21)/AI21</f>
        <v>0.194444444444444</v>
      </c>
      <c r="AJ42" s="60" t="n">
        <f aca="false">+(AN21-AJ21)/AJ21</f>
        <v>-0.282051282051282</v>
      </c>
      <c r="AK42" s="60" t="n">
        <f aca="false">+(AO21-AK21)/AK21</f>
        <v>0.0689655172413793</v>
      </c>
      <c r="AL42" s="60" t="n">
        <f aca="false">+(AP21-AL21)/AL21</f>
        <v>-0.25</v>
      </c>
      <c r="AM42" s="60" t="n">
        <f aca="false">+(AQ21-AM21)/AM21</f>
        <v>0.0232558139534884</v>
      </c>
      <c r="AN42" s="60" t="n">
        <f aca="false">+(AR21-AN21)/AN21</f>
        <v>0.571428571428571</v>
      </c>
      <c r="AO42" s="60" t="n">
        <f aca="false">+(AS21-AO21)/AO21</f>
        <v>-0.0967741935483871</v>
      </c>
      <c r="AP42" s="60" t="n">
        <f aca="false">+(AT21-AP21)/AP21</f>
        <v>0.133333333333333</v>
      </c>
      <c r="AQ42" s="60" t="n">
        <f aca="false">+(AU21-AQ21)/AQ21</f>
        <v>-0.363636363636364</v>
      </c>
      <c r="AR42" s="60" t="n">
        <f aca="false">+(AV21-AR21)/AR21</f>
        <v>-0.204545454545455</v>
      </c>
      <c r="AS42" s="60" t="n">
        <f aca="false">+(AW21-AS21)/AS21</f>
        <v>0.107142857142857</v>
      </c>
      <c r="AT42" s="60" t="n">
        <f aca="false">+(AX21-AT21)/AT21</f>
        <v>0.617647058823529</v>
      </c>
      <c r="AU42" s="60" t="n">
        <f aca="false">+(AZ21-AY21)/AY21</f>
        <v>0.591836734693878</v>
      </c>
      <c r="AV42" s="60" t="n">
        <f aca="false">+(BA21-AZ21)/AZ21</f>
        <v>-0.0256410256410256</v>
      </c>
      <c r="AW42" s="60" t="n">
        <f aca="false">+(BB21-BA21)/BA21</f>
        <v>0.0657894736842105</v>
      </c>
      <c r="AX42" s="60" t="n">
        <f aca="false">+(BC21-BB21)/BB21</f>
        <v>0.160493827160494</v>
      </c>
      <c r="AY42" s="60" t="n">
        <f aca="false">+(BD21-BC21)/BC21</f>
        <v>0.372340425531915</v>
      </c>
      <c r="AZ42" s="60" t="n">
        <f aca="false">+(BE21-BD21)/BD21</f>
        <v>0.0930232558139535</v>
      </c>
      <c r="BA42" s="60" t="n">
        <f aca="false">+(BF21-BE21)/BE21</f>
        <v>0.432624113475177</v>
      </c>
      <c r="BB42" s="60" t="n">
        <f aca="false">+(BG21-BF21)/BF21</f>
        <v>-0.287128712871287</v>
      </c>
      <c r="BC42" s="60" t="n">
        <f aca="false">+(BH21-BG21)/BG21</f>
        <v>-0.0833333333333333</v>
      </c>
      <c r="BD42" s="60" t="n">
        <f aca="false">+(BI21-BH21)/BH21</f>
        <v>0.136363636363636</v>
      </c>
      <c r="BE42" s="60" t="n">
        <f aca="false">+(BJ21-BI21)/BI21</f>
        <v>-0.00666666666666667</v>
      </c>
    </row>
    <row r="43" customFormat="false" ht="17.1" hidden="false" customHeight="true" outlineLevel="0" collapsed="false">
      <c r="B43" s="41" t="s">
        <v>109</v>
      </c>
      <c r="C43" s="63" t="n">
        <f aca="false">+(G22-C22)/C22</f>
        <v>0.0305505142165759</v>
      </c>
      <c r="D43" s="63" t="n">
        <f aca="false">+(H22-D22)/D22</f>
        <v>0.169466548776894</v>
      </c>
      <c r="E43" s="63" t="n">
        <f aca="false">+(I22-E22)/E22</f>
        <v>0.120614899487584</v>
      </c>
      <c r="F43" s="64" t="n">
        <f aca="false">+(J22-F22)/F22</f>
        <v>0.242371403661726</v>
      </c>
      <c r="G43" s="63" t="n">
        <f aca="false">+(K22-G22)/G22</f>
        <v>0.13971235691224</v>
      </c>
      <c r="H43" s="63" t="n">
        <f aca="false">+(L22-H22)/H22</f>
        <v>0.0743447580645161</v>
      </c>
      <c r="I43" s="63" t="n">
        <f aca="false">+(M22-I22)/I22</f>
        <v>0.24727400633134</v>
      </c>
      <c r="J43" s="64" t="n">
        <f aca="false">+(N22-J22)/J22</f>
        <v>0.120701754385965</v>
      </c>
      <c r="K43" s="63" t="n">
        <f aca="false">+(O22-K22)/K22</f>
        <v>0.23667267576616</v>
      </c>
      <c r="L43" s="63" t="n">
        <f aca="false">+(P22-L22)/L22</f>
        <v>0.148721557588553</v>
      </c>
      <c r="M43" s="63" t="n">
        <f aca="false">+(Q22-M22)/M22</f>
        <v>0.0637337845459673</v>
      </c>
      <c r="N43" s="64" t="n">
        <f aca="false">+(R22-N22)/N22</f>
        <v>0.164683782091421</v>
      </c>
      <c r="O43" s="63" t="n">
        <f aca="false">+(S22-O22)/O22</f>
        <v>0.145356101624323</v>
      </c>
      <c r="P43" s="63" t="n">
        <f aca="false">+(T22-P22)/P22</f>
        <v>0.143557279967327</v>
      </c>
      <c r="Q43" s="63" t="n">
        <f aca="false">+(U22-Q22)/Q22</f>
        <v>0.0861611876988335</v>
      </c>
      <c r="R43" s="64" t="n">
        <f aca="false">+(V22-R22)/R22</f>
        <v>0.0378136200716846</v>
      </c>
      <c r="S43" s="63" t="n">
        <f aca="false">+(W22-S22)/S22</f>
        <v>0.108181818181818</v>
      </c>
      <c r="T43" s="63" t="n">
        <f aca="false">+(X22-T22)/T22</f>
        <v>0.0771428571428571</v>
      </c>
      <c r="U43" s="63" t="n">
        <f aca="false">+(Y22-U22)/U22</f>
        <v>0.081767146692702</v>
      </c>
      <c r="V43" s="64" t="n">
        <f aca="false">+(Z22-V22)/V22</f>
        <v>0.161112070454153</v>
      </c>
      <c r="W43" s="63" t="n">
        <f aca="false">+(AA22-W22)/W22</f>
        <v>0.0137817883511075</v>
      </c>
      <c r="X43" s="63" t="n">
        <f aca="false">+(AB22-X22)/X22</f>
        <v>0.100629973474801</v>
      </c>
      <c r="Y43" s="63" t="n">
        <f aca="false">+(AC22-Y22)/Y22</f>
        <v>0.127707581227437</v>
      </c>
      <c r="Z43" s="64" t="n">
        <f aca="false">+(AD22-Z22)/Z22</f>
        <v>0.0972635336109459</v>
      </c>
      <c r="AA43" s="63" t="n">
        <f aca="false">+(AE22-AA22)/AA22</f>
        <v>0.157145169121217</v>
      </c>
      <c r="AB43" s="63" t="n">
        <f aca="false">+(AF22-AB22)/AB22</f>
        <v>0.0695887934929959</v>
      </c>
      <c r="AC43" s="63" t="n">
        <f aca="false">+(AG22-AC22)/AC22</f>
        <v>0.184873949579832</v>
      </c>
      <c r="AD43" s="64" t="n">
        <f aca="false">+(AH22-AD22)/AD22</f>
        <v>0.0763079425318515</v>
      </c>
      <c r="AE43" s="63" t="n">
        <f aca="false">+(AI22-AE22)/AE22</f>
        <v>0.0323076923076923</v>
      </c>
      <c r="AF43" s="63" t="n">
        <f aca="false">+(AJ22-AF22)/AF22</f>
        <v>0.0521053372764399</v>
      </c>
      <c r="AG43" s="63" t="n">
        <f aca="false">+(AK22-AG22)/AG22</f>
        <v>-0.0476190476190476</v>
      </c>
      <c r="AH43" s="64" t="n">
        <f aca="false">+(AL22-AH22)/AH22</f>
        <v>-0.0414305503085254</v>
      </c>
      <c r="AI43" s="63" t="n">
        <f aca="false">+(AM22-AI22)/AI22</f>
        <v>-0.0727543693266495</v>
      </c>
      <c r="AJ43" s="63" t="n">
        <f aca="false">+(AN22-AJ22)/AJ22</f>
        <v>0.0630437692410655</v>
      </c>
      <c r="AK43" s="63" t="n">
        <f aca="false">+(AO22-AK22)/AK22</f>
        <v>0.0191489361702128</v>
      </c>
      <c r="AL43" s="64" t="n">
        <f aca="false">+(AP22-AL22)/AL22</f>
        <v>0.0331056227009984</v>
      </c>
      <c r="AM43" s="63" t="n">
        <f aca="false">+(AQ22-AM22)/AM22</f>
        <v>0.136177673874927</v>
      </c>
      <c r="AN43" s="63" t="n">
        <f aca="false">+(AR22-AN22)/AN22</f>
        <v>-0.063082347015865</v>
      </c>
      <c r="AO43" s="63" t="n">
        <f aca="false">+(AS22-AO22)/AO22</f>
        <v>-0.0671537926235212</v>
      </c>
      <c r="AP43" s="64" t="n">
        <f aca="false">+(AT22-AP22)/AP22</f>
        <v>-0.0549338758901322</v>
      </c>
      <c r="AQ43" s="63" t="n">
        <f aca="false">+(AU22-AQ22)/AQ22</f>
        <v>-0.0933641975308642</v>
      </c>
      <c r="AR43" s="63" t="n">
        <f aca="false">+(AV22-AR22)/AR22</f>
        <v>0.0467679075393092</v>
      </c>
      <c r="AS43" s="63" t="n">
        <f aca="false">+(AW22-AS22)/AS22</f>
        <v>0.0242446848190974</v>
      </c>
      <c r="AT43" s="63" t="n">
        <f aca="false">+(AX22-AT22)/AT22</f>
        <v>0.0571851453175457</v>
      </c>
      <c r="AU43" s="63" t="n">
        <f aca="false">+(AZ22-AY22)/AY22</f>
        <v>0.143251557939576</v>
      </c>
      <c r="AV43" s="63" t="n">
        <f aca="false">+(BA22-AZ22)/AZ22</f>
        <v>0.137307665769682</v>
      </c>
      <c r="AW43" s="63" t="n">
        <f aca="false">+(BB22-BA22)/BA22</f>
        <v>0.155796881635625</v>
      </c>
      <c r="AX43" s="63" t="n">
        <f aca="false">+(BC22-BB22)/BB22</f>
        <v>0.101674452784631</v>
      </c>
      <c r="AY43" s="63" t="n">
        <f aca="false">+(BD22-BC22)/BC22</f>
        <v>0.10934819897084</v>
      </c>
      <c r="AZ43" s="63" t="n">
        <f aca="false">+(BE22-BD22)/BD22</f>
        <v>0.0820770519262982</v>
      </c>
      <c r="BA43" s="63" t="n">
        <f aca="false">+(BF22-BE22)/BE22</f>
        <v>0.115900611256648</v>
      </c>
      <c r="BB43" s="63" t="n">
        <f aca="false">+(BG22-BF22)/BF22</f>
        <v>-0.000355694671693818</v>
      </c>
      <c r="BC43" s="63" t="n">
        <f aca="false">+(BH22-BG22)/BG22</f>
        <v>0.0104611443210931</v>
      </c>
      <c r="BD43" s="63" t="n">
        <f aca="false">+(BI22-BH22)/BH22</f>
        <v>-0.0136277202619903</v>
      </c>
      <c r="BE43" s="63" t="n">
        <f aca="false">+(BJ22-BI22)/BI22</f>
        <v>0.00631894612830674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106"/>
  <sheetViews>
    <sheetView showFormulas="false" showGridLines="true" showRowColHeaders="true" showZeros="true" rightToLeft="false" tabSelected="true" showOutlineSymbols="true" defaultGridColor="true" view="normal" topLeftCell="A72" colorId="64" zoomScale="100" zoomScaleNormal="100" zoomScalePageLayoutView="100" workbookViewId="0">
      <selection pane="topLeft" activeCell="N56" activeCellId="0" sqref="N56"/>
    </sheetView>
  </sheetViews>
  <sheetFormatPr defaultRowHeight="14.25" zeroHeight="false" outlineLevelRow="0" outlineLevelCol="0"/>
  <cols>
    <col collapsed="false" customWidth="true" hidden="false" outlineLevel="0" max="1" min="1" style="12" width="3.99"/>
    <col collapsed="false" customWidth="true" hidden="false" outlineLevel="0" max="2" min="2" style="12" width="14.7"/>
    <col collapsed="false" customWidth="true" hidden="false" outlineLevel="0" max="3" min="3" style="12" width="17.14"/>
    <col collapsed="false" customWidth="true" hidden="false" outlineLevel="0" max="4" min="4" style="12" width="16.71"/>
    <col collapsed="false" customWidth="true" hidden="false" outlineLevel="0" max="5" min="5" style="12" width="19.42"/>
    <col collapsed="false" customWidth="true" hidden="false" outlineLevel="0" max="6" min="6" style="12" width="19.14"/>
    <col collapsed="false" customWidth="true" hidden="false" outlineLevel="0" max="8" min="7" style="12" width="16.71"/>
    <col collapsed="false" customWidth="true" hidden="false" outlineLevel="0" max="9" min="9" style="12" width="18.14"/>
    <col collapsed="false" customWidth="true" hidden="false" outlineLevel="0" max="10" min="10" style="12" width="19.57"/>
    <col collapsed="false" customWidth="true" hidden="false" outlineLevel="0" max="12" min="11" style="12" width="16.71"/>
    <col collapsed="false" customWidth="true" hidden="false" outlineLevel="0" max="16" min="13" style="12" width="14.7"/>
    <col collapsed="false" customWidth="true" hidden="false" outlineLevel="0" max="20" min="17" style="12" width="16.71"/>
    <col collapsed="false" customWidth="true" hidden="false" outlineLevel="0" max="1025" min="21" style="12" width="11.42"/>
  </cols>
  <sheetData>
    <row r="1" customFormat="false" ht="14.25" hidden="false" customHeight="false" outlineLevel="0" collapsed="false">
      <c r="K1" s="13"/>
    </row>
    <row r="2" customFormat="false" ht="36" hidden="false" customHeight="true" outlineLevel="0" collapsed="false">
      <c r="D2" s="14"/>
      <c r="E2" s="14"/>
      <c r="F2" s="14"/>
      <c r="G2" s="14"/>
      <c r="H2" s="14"/>
      <c r="I2" s="13"/>
      <c r="J2" s="14"/>
      <c r="K2" s="14"/>
      <c r="L2" s="14"/>
    </row>
    <row r="3" customFormat="false" ht="15" hidden="false" customHeight="false" outlineLevel="0" collapsed="false">
      <c r="B3" s="15"/>
      <c r="C3" s="16"/>
      <c r="D3" s="16"/>
      <c r="E3" s="16"/>
      <c r="F3" s="16"/>
      <c r="G3" s="16"/>
      <c r="H3" s="16"/>
      <c r="I3" s="16"/>
    </row>
    <row r="4" customFormat="false" ht="15" hidden="false" customHeight="false" outlineLevel="0" collapsed="false">
      <c r="B4" s="17"/>
      <c r="C4" s="16"/>
      <c r="D4" s="16"/>
      <c r="E4" s="16"/>
      <c r="F4" s="16"/>
      <c r="G4" s="16"/>
      <c r="H4" s="16"/>
      <c r="I4" s="16"/>
    </row>
    <row r="5" customFormat="false" ht="30" hidden="false" customHeight="true" outlineLevel="0" collapsed="false"/>
    <row r="6" customFormat="false" ht="69.95" hidden="false" customHeight="true" outlineLevel="0" collapsed="false">
      <c r="B6" s="18"/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19" t="s">
        <v>21</v>
      </c>
      <c r="L6" s="19" t="s">
        <v>22</v>
      </c>
    </row>
    <row r="7" customFormat="false" ht="15" hidden="false" customHeight="false" outlineLevel="0" collapsed="false">
      <c r="B7" s="20" t="s">
        <v>23</v>
      </c>
      <c r="C7" s="21" t="n">
        <f aca="false">+'Nulidades TSJ '!D22</f>
        <v>44</v>
      </c>
      <c r="D7" s="21" t="n">
        <v>23182</v>
      </c>
      <c r="E7" s="21" t="n">
        <v>14335</v>
      </c>
      <c r="F7" s="21" t="n">
        <v>1989</v>
      </c>
      <c r="G7" s="21" t="n">
        <v>1090</v>
      </c>
      <c r="H7" s="22" t="n">
        <v>0.0731707317073171</v>
      </c>
      <c r="I7" s="22" t="n">
        <v>-0.041</v>
      </c>
      <c r="J7" s="22" t="n">
        <v>-0.102491860756324</v>
      </c>
      <c r="K7" s="22" t="n">
        <v>-0.288</v>
      </c>
      <c r="L7" s="22" t="n">
        <v>-0.339794064203513</v>
      </c>
    </row>
    <row r="8" customFormat="false" ht="15" hidden="false" customHeight="false" outlineLevel="0" collapsed="false">
      <c r="B8" s="23" t="s">
        <v>24</v>
      </c>
      <c r="C8" s="24" t="n">
        <f aca="false">+'Nulidades TSJ '!E22</f>
        <v>55</v>
      </c>
      <c r="D8" s="24" t="n">
        <v>21346</v>
      </c>
      <c r="E8" s="24" t="n">
        <v>13060</v>
      </c>
      <c r="F8" s="24" t="n">
        <v>1687</v>
      </c>
      <c r="G8" s="24" t="n">
        <v>994</v>
      </c>
      <c r="H8" s="25" t="n">
        <v>0.833333333333333</v>
      </c>
      <c r="I8" s="25" t="n">
        <v>-0.056</v>
      </c>
      <c r="J8" s="25" t="n">
        <v>-0.0984398729808091</v>
      </c>
      <c r="K8" s="25" t="n">
        <v>-0.288</v>
      </c>
      <c r="L8" s="25" t="n">
        <v>-0.329284750337382</v>
      </c>
    </row>
    <row r="9" customFormat="false" ht="15" hidden="false" customHeight="false" outlineLevel="0" collapsed="false">
      <c r="B9" s="26" t="s">
        <v>25</v>
      </c>
      <c r="C9" s="24" t="n">
        <f aca="false">+'Nulidades TSJ '!F22</f>
        <v>37</v>
      </c>
      <c r="D9" s="24" t="n">
        <v>15348</v>
      </c>
      <c r="E9" s="24" t="n">
        <v>9521</v>
      </c>
      <c r="F9" s="24" t="n">
        <v>1238</v>
      </c>
      <c r="G9" s="24" t="n">
        <v>669</v>
      </c>
      <c r="H9" s="25" t="n">
        <v>0.48</v>
      </c>
      <c r="I9" s="25" t="n">
        <v>-0.058</v>
      </c>
      <c r="J9" s="25" t="n">
        <v>-0.0784939992257065</v>
      </c>
      <c r="K9" s="25" t="n">
        <v>-0.209</v>
      </c>
      <c r="L9" s="25" t="n">
        <v>-0.309597523219814</v>
      </c>
    </row>
    <row r="10" customFormat="false" ht="15" hidden="false" customHeight="false" outlineLevel="0" collapsed="false">
      <c r="B10" s="27" t="s">
        <v>26</v>
      </c>
      <c r="C10" s="28" t="n">
        <f aca="false">+'Nulidades TSJ '!G22</f>
        <v>53</v>
      </c>
      <c r="D10" s="29" t="n">
        <v>20757</v>
      </c>
      <c r="E10" s="29" t="n">
        <v>13331</v>
      </c>
      <c r="F10" s="29" t="n">
        <v>1627</v>
      </c>
      <c r="G10" s="29" t="n">
        <v>917</v>
      </c>
      <c r="H10" s="30" t="n">
        <v>0.127659574468085</v>
      </c>
      <c r="I10" s="30" t="n">
        <v>-0.08</v>
      </c>
      <c r="J10" s="30" t="n">
        <v>-0.0993176136747517</v>
      </c>
      <c r="K10" s="30" t="n">
        <v>-0.212</v>
      </c>
      <c r="L10" s="30" t="n">
        <v>-0.260483870967742</v>
      </c>
    </row>
    <row r="11" customFormat="false" ht="15" hidden="false" customHeight="false" outlineLevel="0" collapsed="false">
      <c r="B11" s="20" t="s">
        <v>27</v>
      </c>
      <c r="C11" s="21" t="n">
        <f aca="false">+'Nulidades TSJ '!H22</f>
        <v>34</v>
      </c>
      <c r="D11" s="21" t="n">
        <v>18923</v>
      </c>
      <c r="E11" s="21" t="n">
        <v>11808</v>
      </c>
      <c r="F11" s="21" t="n">
        <v>1398</v>
      </c>
      <c r="G11" s="21" t="n">
        <v>802</v>
      </c>
      <c r="H11" s="22" t="n">
        <f aca="false">+(C11-C7)/C7</f>
        <v>-0.227272727272727</v>
      </c>
      <c r="I11" s="22" t="n">
        <f aca="false">+(D11-D7)/D7</f>
        <v>-0.183720127685273</v>
      </c>
      <c r="J11" s="22" t="n">
        <f aca="false">+(E11-E7)/E7</f>
        <v>-0.176281827694454</v>
      </c>
      <c r="K11" s="22" t="n">
        <f aca="false">+(F11-F7)/F7</f>
        <v>-0.297134238310709</v>
      </c>
      <c r="L11" s="22" t="n">
        <f aca="false">+(G11-G7)/G7</f>
        <v>-0.264220183486239</v>
      </c>
    </row>
    <row r="12" customFormat="false" ht="15" hidden="false" customHeight="false" outlineLevel="0" collapsed="false">
      <c r="B12" s="23" t="s">
        <v>28</v>
      </c>
      <c r="C12" s="24" t="n">
        <v>56</v>
      </c>
      <c r="D12" s="24" t="n">
        <v>21079</v>
      </c>
      <c r="E12" s="24" t="n">
        <v>13254</v>
      </c>
      <c r="F12" s="24" t="n">
        <v>1703</v>
      </c>
      <c r="G12" s="24" t="n">
        <v>849</v>
      </c>
      <c r="H12" s="25" t="n">
        <f aca="false">+(C12-C8)/C8</f>
        <v>0.0181818181818182</v>
      </c>
      <c r="I12" s="25" t="n">
        <f aca="false">+(D12-D8)/D8</f>
        <v>-0.0125081982572847</v>
      </c>
      <c r="J12" s="25" t="n">
        <f aca="false">+(E12-E8)/E8</f>
        <v>0.014854517611026</v>
      </c>
      <c r="K12" s="25" t="n">
        <f aca="false">+(F12-F8)/F8</f>
        <v>0.00948429164196799</v>
      </c>
      <c r="L12" s="25" t="n">
        <f aca="false">+(G12-G8)/G8</f>
        <v>-0.145875251509054</v>
      </c>
    </row>
    <row r="13" customFormat="false" ht="15" hidden="false" customHeight="false" outlineLevel="0" collapsed="false">
      <c r="B13" s="26" t="s">
        <v>29</v>
      </c>
      <c r="C13" s="24" t="n">
        <v>42</v>
      </c>
      <c r="D13" s="24" t="n">
        <v>14945</v>
      </c>
      <c r="E13" s="24" t="n">
        <v>9615</v>
      </c>
      <c r="F13" s="24" t="n">
        <v>1229</v>
      </c>
      <c r="G13" s="24" t="n">
        <v>599</v>
      </c>
      <c r="H13" s="25" t="n">
        <f aca="false">+(C13-C9)/C9</f>
        <v>0.135135135135135</v>
      </c>
      <c r="I13" s="25" t="n">
        <f aca="false">+(D13-D9)/D9</f>
        <v>-0.0262574928329424</v>
      </c>
      <c r="J13" s="25" t="n">
        <f aca="false">+(E13-E9)/E9</f>
        <v>0.00987291250919021</v>
      </c>
      <c r="K13" s="25" t="n">
        <f aca="false">+(F13-F9)/F9</f>
        <v>-0.00726978998384491</v>
      </c>
      <c r="L13" s="25" t="n">
        <f aca="false">+(G13-G9)/G9</f>
        <v>-0.104633781763827</v>
      </c>
    </row>
    <row r="14" customFormat="false" ht="15" hidden="false" customHeight="false" outlineLevel="0" collapsed="false">
      <c r="B14" s="27" t="s">
        <v>30</v>
      </c>
      <c r="C14" s="29" t="n">
        <v>59</v>
      </c>
      <c r="D14" s="29" t="n">
        <v>18879</v>
      </c>
      <c r="E14" s="29" t="n">
        <v>13300</v>
      </c>
      <c r="F14" s="29" t="n">
        <v>1580</v>
      </c>
      <c r="G14" s="29" t="n">
        <v>910</v>
      </c>
      <c r="H14" s="30" t="n">
        <f aca="false">+(C14-C10)/C10</f>
        <v>0.113207547169811</v>
      </c>
      <c r="I14" s="30" t="n">
        <f aca="false">+(D14-D10)/D10</f>
        <v>-0.0904755022402081</v>
      </c>
      <c r="J14" s="30" t="n">
        <f aca="false">+(E14-E10)/E10</f>
        <v>-0.00232540694621559</v>
      </c>
      <c r="K14" s="30" t="n">
        <f aca="false">+(F14-F10)/F10</f>
        <v>-0.0288875230485556</v>
      </c>
      <c r="L14" s="30" t="n">
        <f aca="false">+(G14-G10)/G10</f>
        <v>-0.00763358778625954</v>
      </c>
    </row>
    <row r="15" customFormat="false" ht="15" hidden="false" customHeight="false" outlineLevel="0" collapsed="false">
      <c r="B15" s="20" t="s">
        <v>31</v>
      </c>
      <c r="C15" s="21" t="n">
        <v>41</v>
      </c>
      <c r="D15" s="21" t="n">
        <v>17357</v>
      </c>
      <c r="E15" s="21" t="n">
        <v>11992</v>
      </c>
      <c r="F15" s="21" t="n">
        <v>1428</v>
      </c>
      <c r="G15" s="21" t="n">
        <v>764</v>
      </c>
      <c r="H15" s="22" t="n">
        <f aca="false">+(C15-C11)/C11</f>
        <v>0.205882352941176</v>
      </c>
      <c r="I15" s="22" t="n">
        <f aca="false">+(D15-D11)/D11</f>
        <v>-0.0827564339692438</v>
      </c>
      <c r="J15" s="22" t="n">
        <f aca="false">+(E15-E11)/E11</f>
        <v>0.0155826558265583</v>
      </c>
      <c r="K15" s="22" t="n">
        <f aca="false">+(F15-F11)/F11</f>
        <v>0.0214592274678112</v>
      </c>
      <c r="L15" s="22" t="n">
        <f aca="false">+(G15-G11)/G11</f>
        <v>-0.0473815461346633</v>
      </c>
    </row>
    <row r="16" customFormat="false" ht="15" hidden="false" customHeight="false" outlineLevel="0" collapsed="false">
      <c r="B16" s="23" t="s">
        <v>32</v>
      </c>
      <c r="C16" s="24" t="n">
        <v>52</v>
      </c>
      <c r="D16" s="24" t="n">
        <v>18240</v>
      </c>
      <c r="E16" s="24" t="n">
        <v>12180</v>
      </c>
      <c r="F16" s="24" t="n">
        <v>1473</v>
      </c>
      <c r="G16" s="24" t="n">
        <v>783</v>
      </c>
      <c r="H16" s="25" t="n">
        <f aca="false">+(C16-C12)/C12</f>
        <v>-0.0714285714285714</v>
      </c>
      <c r="I16" s="25" t="n">
        <f aca="false">+(D16-D12)/D12</f>
        <v>-0.134683808529816</v>
      </c>
      <c r="J16" s="25" t="n">
        <f aca="false">+(E16-E12)/E12</f>
        <v>-0.0810321412403803</v>
      </c>
      <c r="K16" s="25" t="n">
        <f aca="false">+(F16-F12)/F12</f>
        <v>-0.135055783910746</v>
      </c>
      <c r="L16" s="25" t="n">
        <f aca="false">+(G16-G12)/G12</f>
        <v>-0.0777385159010601</v>
      </c>
    </row>
    <row r="17" customFormat="false" ht="15" hidden="false" customHeight="false" outlineLevel="0" collapsed="false">
      <c r="B17" s="26" t="s">
        <v>33</v>
      </c>
      <c r="C17" s="24" t="n">
        <v>29</v>
      </c>
      <c r="D17" s="24" t="n">
        <v>14206</v>
      </c>
      <c r="E17" s="24" t="n">
        <v>9652</v>
      </c>
      <c r="F17" s="24" t="n">
        <v>1133</v>
      </c>
      <c r="G17" s="24" t="n">
        <v>564</v>
      </c>
      <c r="H17" s="25" t="n">
        <f aca="false">+(C17-C13)/C13</f>
        <v>-0.30952380952381</v>
      </c>
      <c r="I17" s="25" t="n">
        <f aca="false">+(D17-D13)/D13</f>
        <v>-0.0494479759116761</v>
      </c>
      <c r="J17" s="25" t="n">
        <f aca="false">+(E17-E13)/E13</f>
        <v>0.00384815392615705</v>
      </c>
      <c r="K17" s="25" t="n">
        <f aca="false">+(F17-F13)/F13</f>
        <v>-0.0781122864117168</v>
      </c>
      <c r="L17" s="25" t="n">
        <f aca="false">+(G17-G13)/G13</f>
        <v>-0.0584307178631052</v>
      </c>
    </row>
    <row r="18" customFormat="false" ht="15" hidden="false" customHeight="false" outlineLevel="0" collapsed="false">
      <c r="B18" s="27" t="s">
        <v>34</v>
      </c>
      <c r="C18" s="29" t="n">
        <v>42</v>
      </c>
      <c r="D18" s="29" t="n">
        <v>18581</v>
      </c>
      <c r="E18" s="29" t="n">
        <v>13743</v>
      </c>
      <c r="F18" s="29" t="n">
        <v>1487</v>
      </c>
      <c r="G18" s="29" t="n">
        <v>836</v>
      </c>
      <c r="H18" s="30" t="n">
        <f aca="false">+(C18-C14)/C14</f>
        <v>-0.288135593220339</v>
      </c>
      <c r="I18" s="30" t="n">
        <f aca="false">+(D18-D14)/D14</f>
        <v>-0.0157847343609301</v>
      </c>
      <c r="J18" s="30" t="n">
        <f aca="false">+(E18-E14)/E14</f>
        <v>0.0333082706766917</v>
      </c>
      <c r="K18" s="30" t="n">
        <f aca="false">+(F18-F14)/F14</f>
        <v>-0.0588607594936709</v>
      </c>
      <c r="L18" s="30" t="n">
        <f aca="false">+(G18-G14)/G14</f>
        <v>-0.0813186813186813</v>
      </c>
    </row>
    <row r="19" customFormat="false" ht="15" hidden="false" customHeight="false" outlineLevel="0" collapsed="false">
      <c r="B19" s="20" t="s">
        <v>35</v>
      </c>
      <c r="C19" s="21" t="n">
        <v>38</v>
      </c>
      <c r="D19" s="21" t="n">
        <v>18262</v>
      </c>
      <c r="E19" s="21" t="n">
        <v>12558</v>
      </c>
      <c r="F19" s="21" t="n">
        <v>1439</v>
      </c>
      <c r="G19" s="21" t="n">
        <v>806</v>
      </c>
      <c r="H19" s="22" t="n">
        <f aca="false">+(C19-C15)/C15</f>
        <v>-0.0731707317073171</v>
      </c>
      <c r="I19" s="22" t="n">
        <f aca="false">+(D19-D15)/D15</f>
        <v>0.0521403468341303</v>
      </c>
      <c r="J19" s="22" t="n">
        <f aca="false">+(E19-E15)/E15</f>
        <v>0.0471981320880587</v>
      </c>
      <c r="K19" s="22" t="n">
        <f aca="false">+(F19-F15)/F15</f>
        <v>0.007703081232493</v>
      </c>
      <c r="L19" s="22" t="n">
        <f aca="false">+(G19-G15)/G15</f>
        <v>0.0549738219895288</v>
      </c>
    </row>
    <row r="20" customFormat="false" ht="15" hidden="false" customHeight="false" outlineLevel="0" collapsed="false">
      <c r="B20" s="23" t="s">
        <v>36</v>
      </c>
      <c r="C20" s="24" t="n">
        <v>53</v>
      </c>
      <c r="D20" s="24" t="n">
        <v>19191</v>
      </c>
      <c r="E20" s="24" t="n">
        <v>12883</v>
      </c>
      <c r="F20" s="24" t="n">
        <v>1393</v>
      </c>
      <c r="G20" s="24" t="n">
        <v>742</v>
      </c>
      <c r="H20" s="25" t="n">
        <f aca="false">+(C20-C16)/C16</f>
        <v>0.0192307692307692</v>
      </c>
      <c r="I20" s="25" t="n">
        <f aca="false">+(D20-D16)/D16</f>
        <v>0.0521381578947368</v>
      </c>
      <c r="J20" s="25" t="n">
        <f aca="false">+(E20-E16)/E16</f>
        <v>0.0577175697865353</v>
      </c>
      <c r="K20" s="25" t="n">
        <f aca="false">+(F20-F16)/F16</f>
        <v>-0.0543109300746775</v>
      </c>
      <c r="L20" s="25" t="n">
        <f aca="false">+(G20-G16)/G16</f>
        <v>-0.0523627075351213</v>
      </c>
    </row>
    <row r="21" customFormat="false" ht="15" hidden="false" customHeight="false" outlineLevel="0" collapsed="false">
      <c r="B21" s="26" t="s">
        <v>37</v>
      </c>
      <c r="C21" s="24" t="n">
        <v>23</v>
      </c>
      <c r="D21" s="24" t="n">
        <v>14308</v>
      </c>
      <c r="E21" s="24" t="n">
        <v>9632</v>
      </c>
      <c r="F21" s="24" t="n">
        <v>1006</v>
      </c>
      <c r="G21" s="24" t="n">
        <v>427</v>
      </c>
      <c r="H21" s="25" t="n">
        <f aca="false">+(C21-C17)/C17</f>
        <v>-0.206896551724138</v>
      </c>
      <c r="I21" s="25" t="n">
        <f aca="false">+(D21-D17)/D17</f>
        <v>0.00718006476136844</v>
      </c>
      <c r="J21" s="25" t="n">
        <f aca="false">+(E21-E17)/E17</f>
        <v>-0.00207210940737671</v>
      </c>
      <c r="K21" s="25" t="n">
        <f aca="false">+(F21-F17)/F17</f>
        <v>-0.112091791703442</v>
      </c>
      <c r="L21" s="25" t="n">
        <f aca="false">+(G21-G17)/G17</f>
        <v>-0.24290780141844</v>
      </c>
    </row>
    <row r="22" customFormat="false" ht="15" hidden="false" customHeight="false" outlineLevel="0" collapsed="false">
      <c r="B22" s="27" t="s">
        <v>38</v>
      </c>
      <c r="C22" s="29" t="n">
        <v>46</v>
      </c>
      <c r="D22" s="29" t="n">
        <v>19132</v>
      </c>
      <c r="E22" s="29" t="n">
        <v>13547</v>
      </c>
      <c r="F22" s="29" t="n">
        <v>1394</v>
      </c>
      <c r="G22" s="29" t="n">
        <v>753</v>
      </c>
      <c r="H22" s="30" t="n">
        <f aca="false">+(C22-C18)/C18</f>
        <v>0.0952380952380952</v>
      </c>
      <c r="I22" s="30" t="n">
        <f aca="false">+(D22-D18)/D18</f>
        <v>0.0296539475808622</v>
      </c>
      <c r="J22" s="30" t="n">
        <f aca="false">+(E22-E18)/E18</f>
        <v>-0.0142618060103325</v>
      </c>
      <c r="K22" s="30" t="n">
        <f aca="false">+(F22-F18)/F18</f>
        <v>-0.062542030934768</v>
      </c>
      <c r="L22" s="30" t="n">
        <f aca="false">+(G22-G18)/G18</f>
        <v>-0.0992822966507177</v>
      </c>
    </row>
    <row r="23" customFormat="false" ht="15" hidden="false" customHeight="false" outlineLevel="0" collapsed="false">
      <c r="B23" s="20" t="s">
        <v>39</v>
      </c>
      <c r="C23" s="21" t="n">
        <v>47</v>
      </c>
      <c r="D23" s="21" t="n">
        <v>18284</v>
      </c>
      <c r="E23" s="21" t="n">
        <v>13017</v>
      </c>
      <c r="F23" s="21" t="n">
        <v>1338</v>
      </c>
      <c r="G23" s="21" t="n">
        <v>658</v>
      </c>
      <c r="H23" s="22" t="n">
        <f aca="false">+(C23-C19)/C19</f>
        <v>0.236842105263158</v>
      </c>
      <c r="I23" s="22" t="n">
        <f aca="false">+(D23-D19)/D19</f>
        <v>0.00120468732887964</v>
      </c>
      <c r="J23" s="22" t="n">
        <f aca="false">+(E23-E19)/E19</f>
        <v>0.0365504061156235</v>
      </c>
      <c r="K23" s="22" t="n">
        <f aca="false">+(F23-F19)/F19</f>
        <v>-0.0701876302988186</v>
      </c>
      <c r="L23" s="22" t="n">
        <f aca="false">+(G23-G19)/G19</f>
        <v>-0.183622828784119</v>
      </c>
    </row>
    <row r="24" customFormat="false" ht="15" hidden="false" customHeight="false" outlineLevel="0" collapsed="false">
      <c r="B24" s="23" t="s">
        <v>40</v>
      </c>
      <c r="C24" s="24" t="n">
        <v>60</v>
      </c>
      <c r="D24" s="24" t="n">
        <v>18064</v>
      </c>
      <c r="E24" s="24" t="n">
        <v>12275</v>
      </c>
      <c r="F24" s="24" t="n">
        <v>1277</v>
      </c>
      <c r="G24" s="24" t="n">
        <v>645</v>
      </c>
      <c r="H24" s="25" t="n">
        <f aca="false">+(C24-C20)/C20</f>
        <v>0.132075471698113</v>
      </c>
      <c r="I24" s="25" t="n">
        <f aca="false">+(D24-D20)/D20</f>
        <v>-0.0587254442186442</v>
      </c>
      <c r="J24" s="25" t="n">
        <f aca="false">+(E24-E20)/E20</f>
        <v>-0.0471939765582551</v>
      </c>
      <c r="K24" s="25" t="n">
        <f aca="false">+(F24-F20)/F20</f>
        <v>-0.0832735104091888</v>
      </c>
      <c r="L24" s="25" t="n">
        <f aca="false">+(G24-G20)/G20</f>
        <v>-0.130727762803235</v>
      </c>
    </row>
    <row r="25" customFormat="false" ht="15" hidden="false" customHeight="false" outlineLevel="0" collapsed="false">
      <c r="B25" s="26" t="s">
        <v>41</v>
      </c>
      <c r="C25" s="24" t="n">
        <v>29</v>
      </c>
      <c r="D25" s="24" t="n">
        <v>14216</v>
      </c>
      <c r="E25" s="24" t="n">
        <v>9493</v>
      </c>
      <c r="F25" s="24" t="n">
        <v>1021</v>
      </c>
      <c r="G25" s="24" t="n">
        <v>456</v>
      </c>
      <c r="H25" s="25" t="n">
        <f aca="false">+(C25-C21)/C21</f>
        <v>0.260869565217391</v>
      </c>
      <c r="I25" s="25" t="n">
        <f aca="false">+(D25-D21)/D21</f>
        <v>-0.00642996924797316</v>
      </c>
      <c r="J25" s="25" t="n">
        <f aca="false">+(E25-E21)/E21</f>
        <v>-0.0144310631229236</v>
      </c>
      <c r="K25" s="25" t="n">
        <f aca="false">+(F25-F21)/F21</f>
        <v>0.0149105367793241</v>
      </c>
      <c r="L25" s="25" t="n">
        <f aca="false">+(G25-G21)/G21</f>
        <v>0.0679156908665105</v>
      </c>
    </row>
    <row r="26" customFormat="false" ht="15" hidden="false" customHeight="false" outlineLevel="0" collapsed="false">
      <c r="B26" s="27" t="s">
        <v>42</v>
      </c>
      <c r="C26" s="29" t="n">
        <v>40</v>
      </c>
      <c r="D26" s="29" t="n">
        <v>18287</v>
      </c>
      <c r="E26" s="29" t="n">
        <v>13543</v>
      </c>
      <c r="F26" s="29" t="n">
        <v>1236</v>
      </c>
      <c r="G26" s="29" t="n">
        <v>716</v>
      </c>
      <c r="H26" s="30" t="n">
        <f aca="false">+(C26-C22)/C22</f>
        <v>-0.130434782608696</v>
      </c>
      <c r="I26" s="30" t="n">
        <f aca="false">+(D26-D22)/D22</f>
        <v>-0.0441668408948359</v>
      </c>
      <c r="J26" s="30" t="n">
        <f aca="false">+(E26-E22)/E22</f>
        <v>-0.000295268325090426</v>
      </c>
      <c r="K26" s="30" t="n">
        <f aca="false">+(F26-F22)/F22</f>
        <v>-0.113342898134864</v>
      </c>
      <c r="L26" s="30" t="n">
        <f aca="false">+(G26-G22)/G22</f>
        <v>-0.049136786188579</v>
      </c>
    </row>
    <row r="27" customFormat="false" ht="15" hidden="false" customHeight="false" outlineLevel="0" collapsed="false">
      <c r="B27" s="20" t="s">
        <v>43</v>
      </c>
      <c r="C27" s="21" t="n">
        <v>45</v>
      </c>
      <c r="D27" s="21" t="n">
        <v>18365</v>
      </c>
      <c r="E27" s="21" t="n">
        <v>12821</v>
      </c>
      <c r="F27" s="21" t="n">
        <v>1284</v>
      </c>
      <c r="G27" s="21" t="n">
        <v>655</v>
      </c>
      <c r="H27" s="22" t="n">
        <f aca="false">+(C27-C23)/C23</f>
        <v>-0.0425531914893617</v>
      </c>
      <c r="I27" s="22" t="n">
        <f aca="false">+(D27-D23)/D23</f>
        <v>0.00443010282213958</v>
      </c>
      <c r="J27" s="22" t="n">
        <f aca="false">+(E27-E23)/E23</f>
        <v>-0.0150572328493508</v>
      </c>
      <c r="K27" s="22" t="n">
        <f aca="false">+(F27-F23)/F23</f>
        <v>-0.0403587443946188</v>
      </c>
      <c r="L27" s="22" t="n">
        <f aca="false">+(G27-G23)/G23</f>
        <v>-0.00455927051671732</v>
      </c>
    </row>
    <row r="28" customFormat="false" ht="15" hidden="false" customHeight="false" outlineLevel="0" collapsed="false">
      <c r="B28" s="23" t="s">
        <v>44</v>
      </c>
      <c r="C28" s="24" t="n">
        <v>35</v>
      </c>
      <c r="D28" s="24" t="n">
        <v>18032</v>
      </c>
      <c r="E28" s="24" t="n">
        <v>12504</v>
      </c>
      <c r="F28" s="24" t="n">
        <v>1232</v>
      </c>
      <c r="G28" s="24" t="n">
        <v>609</v>
      </c>
      <c r="H28" s="25" t="n">
        <f aca="false">+(C28-C24)/C24</f>
        <v>-0.416666666666667</v>
      </c>
      <c r="I28" s="25" t="n">
        <f aca="false">+(D28-D24)/D24</f>
        <v>-0.00177147918511957</v>
      </c>
      <c r="J28" s="25" t="n">
        <f aca="false">+(E28-E24)/E24</f>
        <v>0.0186558044806517</v>
      </c>
      <c r="K28" s="25" t="n">
        <f aca="false">+(F28-F24)/F24</f>
        <v>-0.0352388410336727</v>
      </c>
      <c r="L28" s="25" t="n">
        <f aca="false">+(G28-G24)/G24</f>
        <v>-0.0558139534883721</v>
      </c>
    </row>
    <row r="29" customFormat="false" ht="15" hidden="false" customHeight="false" outlineLevel="0" collapsed="false">
      <c r="B29" s="26" t="s">
        <v>45</v>
      </c>
      <c r="C29" s="24" t="n">
        <v>27</v>
      </c>
      <c r="D29" s="24" t="n">
        <v>13768</v>
      </c>
      <c r="E29" s="24" t="n">
        <v>9544</v>
      </c>
      <c r="F29" s="24" t="n">
        <v>884</v>
      </c>
      <c r="G29" s="24" t="n">
        <v>437</v>
      </c>
      <c r="H29" s="25" t="n">
        <f aca="false">+(C29-C25)/C25</f>
        <v>-0.0689655172413793</v>
      </c>
      <c r="I29" s="25" t="n">
        <f aca="false">+(D29-D25)/D25</f>
        <v>-0.0315137872819358</v>
      </c>
      <c r="J29" s="25" t="n">
        <f aca="false">+(E29-E25)/E25</f>
        <v>0.0053723796481618</v>
      </c>
      <c r="K29" s="25" t="n">
        <f aca="false">+(F29-F25)/F25</f>
        <v>-0.134182174338883</v>
      </c>
      <c r="L29" s="25" t="n">
        <f aca="false">+(G29-G25)/G25</f>
        <v>-0.0416666666666667</v>
      </c>
    </row>
    <row r="30" customFormat="false" ht="15" hidden="false" customHeight="false" outlineLevel="0" collapsed="false">
      <c r="B30" s="27" t="s">
        <v>46</v>
      </c>
      <c r="C30" s="29" t="n">
        <v>57</v>
      </c>
      <c r="D30" s="29" t="n">
        <v>20376</v>
      </c>
      <c r="E30" s="29" t="n">
        <v>14461</v>
      </c>
      <c r="F30" s="29" t="n">
        <v>1329</v>
      </c>
      <c r="G30" s="29" t="n">
        <v>695</v>
      </c>
      <c r="H30" s="30" t="n">
        <f aca="false">+(C30-C26)/C26</f>
        <v>0.425</v>
      </c>
      <c r="I30" s="30" t="n">
        <f aca="false">+(D30-D26)/D26</f>
        <v>0.114234155410948</v>
      </c>
      <c r="J30" s="30" t="n">
        <f aca="false">+(E30-E26)/E26</f>
        <v>0.067784095104482</v>
      </c>
      <c r="K30" s="30" t="n">
        <f aca="false">+(F30-F26)/F26</f>
        <v>0.0752427184466019</v>
      </c>
      <c r="L30" s="30" t="n">
        <f aca="false">+(G30-G26)/G26</f>
        <v>-0.0293296089385475</v>
      </c>
    </row>
    <row r="31" customFormat="false" ht="15" hidden="false" customHeight="false" outlineLevel="0" collapsed="false">
      <c r="B31" s="20" t="s">
        <v>47</v>
      </c>
      <c r="C31" s="21" t="n">
        <v>49</v>
      </c>
      <c r="D31" s="21" t="n">
        <v>17020</v>
      </c>
      <c r="E31" s="21" t="n">
        <v>11948</v>
      </c>
      <c r="F31" s="21" t="n">
        <v>1048</v>
      </c>
      <c r="G31" s="21" t="n">
        <v>567</v>
      </c>
      <c r="H31" s="22" t="n">
        <f aca="false">+(C31-C27)/C27</f>
        <v>0.0888888888888889</v>
      </c>
      <c r="I31" s="22" t="n">
        <f aca="false">+(D31-D27)/D27</f>
        <v>-0.0732371358562483</v>
      </c>
      <c r="J31" s="22" t="n">
        <f aca="false">+(E31-E27)/E27</f>
        <v>-0.068091412526324</v>
      </c>
      <c r="K31" s="22" t="n">
        <f aca="false">+(F31-F27)/F27</f>
        <v>-0.183800623052959</v>
      </c>
      <c r="L31" s="22" t="n">
        <f aca="false">+(G31-G27)/G27</f>
        <v>-0.134351145038168</v>
      </c>
    </row>
    <row r="32" customFormat="false" ht="15" hidden="false" customHeight="false" outlineLevel="0" collapsed="false">
      <c r="B32" s="23" t="s">
        <v>48</v>
      </c>
      <c r="C32" s="24" t="n">
        <v>46</v>
      </c>
      <c r="D32" s="24" t="n">
        <v>18757</v>
      </c>
      <c r="E32" s="24" t="n">
        <v>12262</v>
      </c>
      <c r="F32" s="24" t="n">
        <v>1316</v>
      </c>
      <c r="G32" s="24" t="n">
        <v>562</v>
      </c>
      <c r="H32" s="25" t="n">
        <f aca="false">+(C32-C28)/C28</f>
        <v>0.314285714285714</v>
      </c>
      <c r="I32" s="25" t="n">
        <f aca="false">+(D32-D28)/D28</f>
        <v>0.0402062999112689</v>
      </c>
      <c r="J32" s="25" t="n">
        <f aca="false">+(E32-E28)/E28</f>
        <v>-0.0193538067818298</v>
      </c>
      <c r="K32" s="25" t="n">
        <f aca="false">+(F32-F28)/F28</f>
        <v>0.0681818181818182</v>
      </c>
      <c r="L32" s="25" t="n">
        <f aca="false">+(G32-G28)/G28</f>
        <v>-0.077175697865353</v>
      </c>
    </row>
    <row r="33" customFormat="false" ht="15" hidden="false" customHeight="false" outlineLevel="0" collapsed="false">
      <c r="B33" s="26" t="s">
        <v>49</v>
      </c>
      <c r="C33" s="24" t="n">
        <v>36</v>
      </c>
      <c r="D33" s="24" t="n">
        <v>14604</v>
      </c>
      <c r="E33" s="24" t="n">
        <v>9632</v>
      </c>
      <c r="F33" s="24" t="n">
        <v>955</v>
      </c>
      <c r="G33" s="24" t="n">
        <v>486</v>
      </c>
      <c r="H33" s="25" t="n">
        <f aca="false">+(C33-C29)/C29</f>
        <v>0.333333333333333</v>
      </c>
      <c r="I33" s="25" t="n">
        <f aca="false">+(D33-D29)/D29</f>
        <v>0.0607205113306217</v>
      </c>
      <c r="J33" s="25" t="n">
        <f aca="false">+(E33-E29)/E29</f>
        <v>0.00922045264040235</v>
      </c>
      <c r="K33" s="25" t="n">
        <f aca="false">+(F33-F29)/F29</f>
        <v>0.080316742081448</v>
      </c>
      <c r="L33" s="25" t="n">
        <f aca="false">+(G33-G29)/G29</f>
        <v>0.112128146453089</v>
      </c>
    </row>
    <row r="34" customFormat="false" ht="15" hidden="false" customHeight="false" outlineLevel="0" collapsed="false">
      <c r="B34" s="27" t="s">
        <v>50</v>
      </c>
      <c r="C34" s="29" t="n">
        <v>47</v>
      </c>
      <c r="D34" s="29" t="n">
        <v>19948</v>
      </c>
      <c r="E34" s="29" t="n">
        <v>13769</v>
      </c>
      <c r="F34" s="29" t="n">
        <v>1313</v>
      </c>
      <c r="G34" s="29" t="n">
        <v>616</v>
      </c>
      <c r="H34" s="30" t="n">
        <f aca="false">+(C34-C30)/C30</f>
        <v>-0.175438596491228</v>
      </c>
      <c r="I34" s="30" t="n">
        <f aca="false">+(D34-D30)/D30</f>
        <v>-0.0210051040439733</v>
      </c>
      <c r="J34" s="30" t="n">
        <f aca="false">+(E34-E30)/E30</f>
        <v>-0.047852845584676</v>
      </c>
      <c r="K34" s="30" t="n">
        <f aca="false">+(F34-F30)/F30</f>
        <v>-0.0120391271632807</v>
      </c>
      <c r="L34" s="30" t="n">
        <f aca="false">+(G34-G30)/G30</f>
        <v>-0.113669064748201</v>
      </c>
    </row>
    <row r="35" customFormat="false" ht="15" hidden="false" customHeight="false" outlineLevel="0" collapsed="false">
      <c r="B35" s="20" t="s">
        <v>51</v>
      </c>
      <c r="C35" s="21" t="n">
        <v>55</v>
      </c>
      <c r="D35" s="21" t="n">
        <v>19376</v>
      </c>
      <c r="E35" s="21" t="n">
        <v>12887</v>
      </c>
      <c r="F35" s="21" t="n">
        <v>1187</v>
      </c>
      <c r="G35" s="21" t="n">
        <v>595</v>
      </c>
      <c r="H35" s="22" t="n">
        <f aca="false">+(C35-C31)/C31</f>
        <v>0.122448979591837</v>
      </c>
      <c r="I35" s="22" t="n">
        <f aca="false">+(D35-D31)/D31</f>
        <v>0.138425381903643</v>
      </c>
      <c r="J35" s="22" t="n">
        <f aca="false">+(E35-E31)/E31</f>
        <v>0.0785905590893873</v>
      </c>
      <c r="K35" s="22" t="n">
        <f aca="false">+(F35-F31)/F31</f>
        <v>0.13263358778626</v>
      </c>
      <c r="L35" s="22" t="n">
        <f aca="false">+(G35-G31)/G31</f>
        <v>0.0493827160493827</v>
      </c>
    </row>
    <row r="36" customFormat="false" ht="15" hidden="false" customHeight="false" outlineLevel="0" collapsed="false">
      <c r="B36" s="23" t="s">
        <v>52</v>
      </c>
      <c r="C36" s="24" t="n">
        <v>53</v>
      </c>
      <c r="D36" s="24" t="n">
        <v>19251</v>
      </c>
      <c r="E36" s="24" t="n">
        <v>12625</v>
      </c>
      <c r="F36" s="24" t="n">
        <v>1226</v>
      </c>
      <c r="G36" s="24" t="n">
        <v>567</v>
      </c>
      <c r="H36" s="25" t="n">
        <f aca="false">+(C36-C32)/C32</f>
        <v>0.152173913043478</v>
      </c>
      <c r="I36" s="25" t="n">
        <f aca="false">+(D36-D32)/D32</f>
        <v>0.0263368342485472</v>
      </c>
      <c r="J36" s="25" t="n">
        <f aca="false">+(E36-E32)/E32</f>
        <v>0.0296036535638558</v>
      </c>
      <c r="K36" s="25" t="n">
        <f aca="false">+(F36-F32)/F32</f>
        <v>-0.0683890577507599</v>
      </c>
      <c r="L36" s="25" t="n">
        <f aca="false">+(G36-G32)/G32</f>
        <v>0.00889679715302491</v>
      </c>
    </row>
    <row r="37" customFormat="false" ht="15" hidden="false" customHeight="false" outlineLevel="0" collapsed="false">
      <c r="B37" s="26" t="s">
        <v>53</v>
      </c>
      <c r="C37" s="24" t="n">
        <v>37</v>
      </c>
      <c r="D37" s="24" t="n">
        <v>16454</v>
      </c>
      <c r="E37" s="24" t="n">
        <v>10812</v>
      </c>
      <c r="F37" s="24" t="n">
        <v>1087</v>
      </c>
      <c r="G37" s="24" t="n">
        <v>454</v>
      </c>
      <c r="H37" s="25" t="n">
        <f aca="false">+(C37-C33)/C33</f>
        <v>0.0277777777777778</v>
      </c>
      <c r="I37" s="25" t="n">
        <f aca="false">+(D37-D33)/D33</f>
        <v>0.126677622569159</v>
      </c>
      <c r="J37" s="25" t="n">
        <f aca="false">+(E37-E33)/E33</f>
        <v>0.122508305647841</v>
      </c>
      <c r="K37" s="25" t="n">
        <f aca="false">+(F37-F33)/F33</f>
        <v>0.138219895287958</v>
      </c>
      <c r="L37" s="25" t="n">
        <f aca="false">+(G37-G33)/G33</f>
        <v>-0.065843621399177</v>
      </c>
    </row>
    <row r="38" customFormat="false" ht="15" hidden="false" customHeight="false" outlineLevel="0" collapsed="false">
      <c r="B38" s="27" t="s">
        <v>54</v>
      </c>
      <c r="C38" s="29" t="n">
        <v>57</v>
      </c>
      <c r="D38" s="29" t="n">
        <v>20739</v>
      </c>
      <c r="E38" s="29" t="n">
        <v>14302</v>
      </c>
      <c r="F38" s="29" t="n">
        <v>1305</v>
      </c>
      <c r="G38" s="29" t="n">
        <v>624</v>
      </c>
      <c r="H38" s="30" t="n">
        <f aca="false">+(C38-C34)/C34</f>
        <v>0.212765957446808</v>
      </c>
      <c r="I38" s="30" t="n">
        <f aca="false">+(D38-D34)/D34</f>
        <v>0.0396530980549429</v>
      </c>
      <c r="J38" s="30" t="n">
        <f aca="false">+(E38-E34)/E34</f>
        <v>0.0387101459801002</v>
      </c>
      <c r="K38" s="30" t="n">
        <f aca="false">+(F38-F34)/F34</f>
        <v>-0.00609291698400609</v>
      </c>
      <c r="L38" s="30" t="n">
        <f aca="false">+(G38-G34)/G34</f>
        <v>0.012987012987013</v>
      </c>
    </row>
    <row r="39" customFormat="false" ht="15" hidden="false" customHeight="false" outlineLevel="0" collapsed="false">
      <c r="B39" s="20" t="s">
        <v>55</v>
      </c>
      <c r="C39" s="21" t="n">
        <v>56</v>
      </c>
      <c r="D39" s="21" t="n">
        <v>19595</v>
      </c>
      <c r="E39" s="21" t="n">
        <v>13420</v>
      </c>
      <c r="F39" s="21" t="n">
        <v>1266</v>
      </c>
      <c r="G39" s="21" t="n">
        <v>552</v>
      </c>
      <c r="H39" s="22" t="n">
        <f aca="false">+(C39-C35)/C35</f>
        <v>0.0181818181818182</v>
      </c>
      <c r="I39" s="22" t="n">
        <f aca="false">+(D39-D35)/D35</f>
        <v>0.0113026424442609</v>
      </c>
      <c r="J39" s="22" t="n">
        <f aca="false">+(E39-E35)/E35</f>
        <v>0.041359509583301</v>
      </c>
      <c r="K39" s="22" t="n">
        <f aca="false">+(F39-F35)/F35</f>
        <v>0.0665543386689132</v>
      </c>
      <c r="L39" s="22" t="n">
        <f aca="false">+(G39-G35)/G35</f>
        <v>-0.0722689075630252</v>
      </c>
    </row>
    <row r="40" customFormat="false" ht="15" hidden="false" customHeight="false" outlineLevel="0" collapsed="false">
      <c r="B40" s="23" t="s">
        <v>56</v>
      </c>
      <c r="C40" s="24" t="n">
        <v>50</v>
      </c>
      <c r="D40" s="24" t="n">
        <v>19612</v>
      </c>
      <c r="E40" s="24" t="n">
        <v>13004</v>
      </c>
      <c r="F40" s="24" t="n">
        <v>1229</v>
      </c>
      <c r="G40" s="24" t="n">
        <v>512</v>
      </c>
      <c r="H40" s="25" t="n">
        <f aca="false">+(C40-C36)/C36</f>
        <v>-0.0566037735849057</v>
      </c>
      <c r="I40" s="25" t="n">
        <f aca="false">+(D40-D36)/D36</f>
        <v>0.0187522726092151</v>
      </c>
      <c r="J40" s="25" t="n">
        <f aca="false">+(E40-E36)/E36</f>
        <v>0.030019801980198</v>
      </c>
      <c r="K40" s="25" t="n">
        <f aca="false">+(F40-F36)/F36</f>
        <v>0.00244698205546493</v>
      </c>
      <c r="L40" s="25" t="n">
        <f aca="false">+(G40-G36)/G36</f>
        <v>-0.0970017636684303</v>
      </c>
    </row>
    <row r="41" customFormat="false" ht="15" hidden="false" customHeight="false" outlineLevel="0" collapsed="false">
      <c r="B41" s="26" t="s">
        <v>57</v>
      </c>
      <c r="C41" s="24" t="n">
        <v>47</v>
      </c>
      <c r="D41" s="24" t="n">
        <v>15249</v>
      </c>
      <c r="E41" s="24" t="n">
        <v>10027</v>
      </c>
      <c r="F41" s="24" t="n">
        <v>987</v>
      </c>
      <c r="G41" s="24" t="n">
        <v>395</v>
      </c>
      <c r="H41" s="25" t="n">
        <f aca="false">+(C41-C37)/C37</f>
        <v>0.27027027027027</v>
      </c>
      <c r="I41" s="25" t="n">
        <f aca="false">+(D41-D37)/D37</f>
        <v>-0.0732344718609457</v>
      </c>
      <c r="J41" s="25" t="n">
        <f aca="false">+(E41-E37)/E37</f>
        <v>-0.0726045135035146</v>
      </c>
      <c r="K41" s="25" t="n">
        <f aca="false">+(F41-F37)/F37</f>
        <v>-0.0919963201471941</v>
      </c>
      <c r="L41" s="25" t="n">
        <f aca="false">+(G41-G37)/G37</f>
        <v>-0.129955947136564</v>
      </c>
    </row>
    <row r="42" customFormat="false" ht="15" hidden="false" customHeight="false" outlineLevel="0" collapsed="false">
      <c r="B42" s="27" t="s">
        <v>58</v>
      </c>
      <c r="C42" s="29" t="n">
        <v>63</v>
      </c>
      <c r="D42" s="29" t="n">
        <v>18958</v>
      </c>
      <c r="E42" s="29" t="n">
        <v>13512</v>
      </c>
      <c r="F42" s="29" t="n">
        <v>1137</v>
      </c>
      <c r="G42" s="29" t="n">
        <v>521</v>
      </c>
      <c r="H42" s="30" t="n">
        <f aca="false">+(C42-C38)/C38</f>
        <v>0.105263157894737</v>
      </c>
      <c r="I42" s="30" t="n">
        <f aca="false">+(D42-D38)/D38</f>
        <v>-0.0858768503785139</v>
      </c>
      <c r="J42" s="30" t="n">
        <f aca="false">+(E42-E38)/E38</f>
        <v>-0.0552370297860439</v>
      </c>
      <c r="K42" s="30" t="n">
        <f aca="false">+(F42-F38)/F38</f>
        <v>-0.128735632183908</v>
      </c>
      <c r="L42" s="30" t="n">
        <f aca="false">+(G42-G38)/G38</f>
        <v>-0.165064102564103</v>
      </c>
    </row>
    <row r="43" customFormat="false" ht="15" hidden="false" customHeight="false" outlineLevel="0" collapsed="false">
      <c r="B43" s="20" t="s">
        <v>59</v>
      </c>
      <c r="C43" s="21" t="n">
        <v>35</v>
      </c>
      <c r="D43" s="21" t="n">
        <v>17041</v>
      </c>
      <c r="E43" s="21" t="n">
        <v>11699</v>
      </c>
      <c r="F43" s="21" t="n">
        <v>1017</v>
      </c>
      <c r="G43" s="21" t="n">
        <v>478</v>
      </c>
      <c r="H43" s="22" t="n">
        <f aca="false">+(C43-C39)/C39</f>
        <v>-0.375</v>
      </c>
      <c r="I43" s="22" t="n">
        <f aca="false">+(D43-D39)/D39</f>
        <v>-0.130339372288849</v>
      </c>
      <c r="J43" s="22" t="n">
        <f aca="false">+(E43-E39)/E39</f>
        <v>-0.128241430700447</v>
      </c>
      <c r="K43" s="22" t="n">
        <f aca="false">+(F43-F39)/F39</f>
        <v>-0.196682464454976</v>
      </c>
      <c r="L43" s="22" t="n">
        <f aca="false">+(G43-G39)/G39</f>
        <v>-0.134057971014493</v>
      </c>
    </row>
    <row r="44" customFormat="false" ht="15" hidden="false" customHeight="false" outlineLevel="0" collapsed="false">
      <c r="B44" s="23" t="s">
        <v>60</v>
      </c>
      <c r="C44" s="24" t="n">
        <v>46</v>
      </c>
      <c r="D44" s="24" t="n">
        <v>18847</v>
      </c>
      <c r="E44" s="24" t="n">
        <v>13011</v>
      </c>
      <c r="F44" s="24" t="n">
        <v>1061</v>
      </c>
      <c r="G44" s="24" t="n">
        <v>515</v>
      </c>
      <c r="H44" s="25" t="n">
        <f aca="false">+(C44-C40)/C40</f>
        <v>-0.08</v>
      </c>
      <c r="I44" s="25" t="n">
        <f aca="false">+(D44-D40)/D40</f>
        <v>-0.0390067305731185</v>
      </c>
      <c r="J44" s="25" t="n">
        <f aca="false">+(E44-E40)/E40</f>
        <v>0.000538295908951092</v>
      </c>
      <c r="K44" s="25" t="n">
        <f aca="false">+(F44-F40)/F40</f>
        <v>-0.136696501220504</v>
      </c>
      <c r="L44" s="25" t="n">
        <f aca="false">+(G44-G40)/G40</f>
        <v>0.005859375</v>
      </c>
    </row>
    <row r="45" customFormat="false" ht="15" hidden="false" customHeight="false" outlineLevel="0" collapsed="false">
      <c r="B45" s="26" t="s">
        <v>61</v>
      </c>
      <c r="C45" s="24" t="n">
        <v>34</v>
      </c>
      <c r="D45" s="24" t="n">
        <v>13660</v>
      </c>
      <c r="E45" s="24" t="n">
        <v>9325</v>
      </c>
      <c r="F45" s="24" t="n">
        <v>816</v>
      </c>
      <c r="G45" s="24" t="n">
        <v>400</v>
      </c>
      <c r="H45" s="25" t="n">
        <f aca="false">+(C45-C41)/C41</f>
        <v>-0.276595744680851</v>
      </c>
      <c r="I45" s="25" t="n">
        <f aca="false">+(D45-D41)/D41</f>
        <v>-0.104203554331432</v>
      </c>
      <c r="J45" s="25" t="n">
        <f aca="false">+(E45-E41)/E41</f>
        <v>-0.0700109703799741</v>
      </c>
      <c r="K45" s="25" t="n">
        <f aca="false">+(F45-F41)/F41</f>
        <v>-0.173252279635258</v>
      </c>
      <c r="L45" s="25" t="n">
        <f aca="false">+(G45-G41)/G41</f>
        <v>0.0126582278481013</v>
      </c>
    </row>
    <row r="46" customFormat="false" ht="15" hidden="false" customHeight="false" outlineLevel="0" collapsed="false">
      <c r="B46" s="27" t="s">
        <v>62</v>
      </c>
      <c r="C46" s="29" t="n">
        <v>44</v>
      </c>
      <c r="D46" s="29" t="n">
        <v>17641</v>
      </c>
      <c r="E46" s="29" t="n">
        <v>12795</v>
      </c>
      <c r="F46" s="29" t="n">
        <v>1018</v>
      </c>
      <c r="G46" s="29" t="n">
        <v>535</v>
      </c>
      <c r="H46" s="30" t="n">
        <f aca="false">+(C46-C42)/C42</f>
        <v>-0.301587301587302</v>
      </c>
      <c r="I46" s="30" t="n">
        <f aca="false">+(D46-D42)/D42</f>
        <v>-0.0694693533073109</v>
      </c>
      <c r="J46" s="30" t="n">
        <f aca="false">+(E46-E42)/E42</f>
        <v>-0.0530639431616341</v>
      </c>
      <c r="K46" s="30" t="n">
        <f aca="false">+(F46-F42)/F42</f>
        <v>-0.104661389621812</v>
      </c>
      <c r="L46" s="30" t="n">
        <f aca="false">+(G46-G42)/G42</f>
        <v>0.0268714011516315</v>
      </c>
    </row>
    <row r="47" customFormat="false" ht="15" hidden="false" customHeight="false" outlineLevel="0" collapsed="false">
      <c r="B47" s="20" t="s">
        <v>63</v>
      </c>
      <c r="C47" s="21" t="n">
        <v>41</v>
      </c>
      <c r="D47" s="21" t="n">
        <v>17483</v>
      </c>
      <c r="E47" s="21" t="n">
        <v>12679</v>
      </c>
      <c r="F47" s="21" t="n">
        <v>1041</v>
      </c>
      <c r="G47" s="21" t="n">
        <f aca="false">+'Separaciones no consensuada TSJ'!AR22</f>
        <v>491</v>
      </c>
      <c r="H47" s="22" t="n">
        <f aca="false">+(C47-C43)/C43</f>
        <v>0.171428571428571</v>
      </c>
      <c r="I47" s="22" t="n">
        <f aca="false">+(D47-D43)/D43</f>
        <v>0.0259374449856229</v>
      </c>
      <c r="J47" s="22" t="n">
        <f aca="false">+(E47-E43)/E43</f>
        <v>0.0837678434054193</v>
      </c>
      <c r="K47" s="22" t="n">
        <f aca="false">+(F47-F43)/F43</f>
        <v>0.023598820058997</v>
      </c>
      <c r="L47" s="22" t="n">
        <f aca="false">+(G47-G43)/G43</f>
        <v>0.0271966527196653</v>
      </c>
    </row>
    <row r="48" customFormat="false" ht="15" hidden="false" customHeight="false" outlineLevel="0" collapsed="false">
      <c r="B48" s="23" t="s">
        <v>64</v>
      </c>
      <c r="C48" s="24" t="n">
        <f aca="false">+'Nulidades TSJ '!AS22</f>
        <v>36</v>
      </c>
      <c r="D48" s="24" t="n">
        <v>17095</v>
      </c>
      <c r="E48" s="24" t="n">
        <f aca="false">+'Divorcios no consensuados TSJ'!AS22</f>
        <v>11520</v>
      </c>
      <c r="F48" s="24" t="n">
        <f aca="false">+'Separaciones consensuadas TSJ'!AS22</f>
        <v>933</v>
      </c>
      <c r="G48" s="24" t="n">
        <f aca="false">+'Separaciones no consensuada TSJ'!AS22</f>
        <v>440</v>
      </c>
      <c r="H48" s="25" t="n">
        <f aca="false">+(C48-C44)/C44</f>
        <v>-0.217391304347826</v>
      </c>
      <c r="I48" s="25" t="n">
        <f aca="false">+(D48-D44)/D44</f>
        <v>-0.0929590916326206</v>
      </c>
      <c r="J48" s="25" t="n">
        <f aca="false">+(E48-E44)/E44</f>
        <v>-0.114595342402582</v>
      </c>
      <c r="K48" s="25" t="n">
        <f aca="false">+(F48-F44)/F44</f>
        <v>-0.120640904806786</v>
      </c>
      <c r="L48" s="25" t="n">
        <f aca="false">+(G48-G44)/G44</f>
        <v>-0.145631067961165</v>
      </c>
    </row>
    <row r="49" customFormat="false" ht="15" hidden="false" customHeight="false" outlineLevel="0" collapsed="false">
      <c r="B49" s="26" t="s">
        <v>65</v>
      </c>
      <c r="C49" s="24" t="n">
        <f aca="false">'Nulidades TSJ '!AT22</f>
        <v>35</v>
      </c>
      <c r="D49" s="24" t="n">
        <v>12545</v>
      </c>
      <c r="E49" s="24" t="n">
        <f aca="false">+'Divorcios no consensuados TSJ'!AT22</f>
        <v>8727</v>
      </c>
      <c r="F49" s="24" t="n">
        <f aca="false">+'Separaciones consensuadas TSJ'!AT22</f>
        <v>683</v>
      </c>
      <c r="G49" s="24" t="n">
        <f aca="false">+'Separaciones no consensuada TSJ'!AT22</f>
        <v>351</v>
      </c>
      <c r="H49" s="25" t="n">
        <f aca="false">+(C49-C45)/C45</f>
        <v>0.0294117647058823</v>
      </c>
      <c r="I49" s="25" t="n">
        <f aca="false">+(D49-D45)/D45</f>
        <v>-0.0816251830161054</v>
      </c>
      <c r="J49" s="25" t="n">
        <f aca="false">+(E49-E45)/E45</f>
        <v>-0.0641286863270777</v>
      </c>
      <c r="K49" s="25" t="n">
        <f aca="false">+(F49-F45)/F45</f>
        <v>-0.162990196078431</v>
      </c>
      <c r="L49" s="25" t="n">
        <f aca="false">+(G49-G45)/G45</f>
        <v>-0.1225</v>
      </c>
    </row>
    <row r="50" customFormat="false" ht="15" hidden="false" customHeight="false" outlineLevel="0" collapsed="false">
      <c r="B50" s="27" t="s">
        <v>66</v>
      </c>
      <c r="C50" s="29" t="n">
        <f aca="false">+'Nulidades TSJ '!AU22</f>
        <v>30</v>
      </c>
      <c r="D50" s="29" t="n">
        <v>16901</v>
      </c>
      <c r="E50" s="29" t="n">
        <f aca="false">+'Divorcios no consensuados TSJ'!AU22</f>
        <v>12093</v>
      </c>
      <c r="F50" s="29" t="n">
        <f aca="false">+'Separaciones consensuadas TSJ'!AU22</f>
        <v>1030</v>
      </c>
      <c r="G50" s="29" t="n">
        <f aca="false">+'Separaciones no consensuada TSJ'!AU22</f>
        <v>479</v>
      </c>
      <c r="H50" s="30" t="n">
        <f aca="false">+(C50-C46)/C46</f>
        <v>-0.318181818181818</v>
      </c>
      <c r="I50" s="30" t="n">
        <f aca="false">+(D50-D46)/D46</f>
        <v>-0.0419477353891503</v>
      </c>
      <c r="J50" s="30" t="n">
        <f aca="false">+(E50-E46)/E46</f>
        <v>-0.0548651817116061</v>
      </c>
      <c r="K50" s="30" t="n">
        <f aca="false">+(F50-F46)/F46</f>
        <v>0.0117878192534381</v>
      </c>
      <c r="L50" s="30" t="n">
        <f aca="false">+(G50-G46)/G46</f>
        <v>-0.104672897196262</v>
      </c>
    </row>
    <row r="51" customFormat="false" ht="15" hidden="false" customHeight="false" outlineLevel="0" collapsed="false">
      <c r="B51" s="20" t="s">
        <v>67</v>
      </c>
      <c r="C51" s="21" t="n">
        <f aca="false">+'Nulidades TSJ '!AV22</f>
        <v>41</v>
      </c>
      <c r="D51" s="21" t="n">
        <v>16226</v>
      </c>
      <c r="E51" s="21" t="n">
        <f aca="false">+'Divorcios no consensuados TSJ'!AV22</f>
        <v>11594</v>
      </c>
      <c r="F51" s="21" t="n">
        <f aca="false">+'Separaciones consensuadas TSJ'!AV22</f>
        <v>864</v>
      </c>
      <c r="G51" s="21" t="n">
        <f aca="false">+'Separaciones no consensuada TSJ'!AV22</f>
        <v>424</v>
      </c>
      <c r="H51" s="22" t="n">
        <f aca="false">+(C51-C47)/C47</f>
        <v>0</v>
      </c>
      <c r="I51" s="22" t="n">
        <f aca="false">+(D51-D47)/D47</f>
        <v>-0.0718984156037293</v>
      </c>
      <c r="J51" s="22" t="n">
        <f aca="false">+(E51-E47)/E47</f>
        <v>-0.0855745721271394</v>
      </c>
      <c r="K51" s="22" t="n">
        <f aca="false">+(F51-F47)/F47</f>
        <v>-0.170028818443804</v>
      </c>
      <c r="L51" s="22" t="n">
        <f aca="false">+(G51-G47)/G47</f>
        <v>-0.136456211812627</v>
      </c>
    </row>
    <row r="52" customFormat="false" ht="15" hidden="false" customHeight="false" outlineLevel="0" collapsed="false">
      <c r="B52" s="23" t="s">
        <v>68</v>
      </c>
      <c r="C52" s="24" t="n">
        <f aca="false">+'Nulidades TSJ '!AW22</f>
        <v>32</v>
      </c>
      <c r="D52" s="24" t="n">
        <v>17077</v>
      </c>
      <c r="E52" s="24" t="n">
        <f aca="false">+'Divorcios no consensuados TSJ'!AW22</f>
        <v>11986</v>
      </c>
      <c r="F52" s="24" t="n">
        <f aca="false">+'Separaciones consensuadas TSJ'!AW22</f>
        <v>983</v>
      </c>
      <c r="G52" s="24" t="n">
        <f aca="false">+'Separaciones no consensuada TSJ'!AW22</f>
        <v>466</v>
      </c>
      <c r="H52" s="25" t="n">
        <f aca="false">+(C52-C48)/C48</f>
        <v>-0.111111111111111</v>
      </c>
      <c r="I52" s="25" t="n">
        <f aca="false">+(D52-D48)/D48</f>
        <v>-0.00105293945598128</v>
      </c>
      <c r="J52" s="25" t="n">
        <f aca="false">+(E52-E48)/E48</f>
        <v>0.0404513888888889</v>
      </c>
      <c r="K52" s="25" t="n">
        <f aca="false">+(F52-F48)/F48</f>
        <v>0.0535905680600214</v>
      </c>
      <c r="L52" s="25" t="n">
        <f aca="false">+(G52-G48)/G48</f>
        <v>0.0590909090909091</v>
      </c>
    </row>
    <row r="53" customFormat="false" ht="15" hidden="false" customHeight="false" outlineLevel="0" collapsed="false">
      <c r="B53" s="26" t="s">
        <v>69</v>
      </c>
      <c r="C53" s="24" t="n">
        <f aca="false">+'Nulidades TSJ '!AX22</f>
        <v>27</v>
      </c>
      <c r="D53" s="24" t="n">
        <f aca="false">+'Divorcios consensuados TSJ'!AX22</f>
        <v>12249</v>
      </c>
      <c r="E53" s="24" t="n">
        <f aca="false">+'Divorcios no consensuados TSJ'!AX22</f>
        <v>8566</v>
      </c>
      <c r="F53" s="24" t="n">
        <f aca="false">+'Separaciones consensuadas TSJ'!AX22</f>
        <v>644</v>
      </c>
      <c r="G53" s="24" t="n">
        <f aca="false">+'Separaciones no consensuada TSJ'!AX22</f>
        <v>303</v>
      </c>
      <c r="H53" s="25" t="n">
        <f aca="false">+(C53-C49)/C49</f>
        <v>-0.228571428571429</v>
      </c>
      <c r="I53" s="25" t="n">
        <f aca="false">+(D53-D49)/D49</f>
        <v>-0.023595057791949</v>
      </c>
      <c r="J53" s="25" t="n">
        <f aca="false">+(E53-E49)/E49</f>
        <v>-0.0184484931820786</v>
      </c>
      <c r="K53" s="25" t="n">
        <f aca="false">+(F53-F49)/F49</f>
        <v>-0.0571010248901903</v>
      </c>
      <c r="L53" s="25" t="n">
        <f aca="false">+(G53-G49)/G49</f>
        <v>-0.136752136752137</v>
      </c>
    </row>
    <row r="54" customFormat="false" ht="15" hidden="false" customHeight="false" outlineLevel="0" collapsed="false">
      <c r="B54" s="27" t="s">
        <v>70</v>
      </c>
      <c r="C54" s="29" t="n">
        <f aca="false">+'Nulidades TSJ '!AY22</f>
        <v>34</v>
      </c>
      <c r="D54" s="29" t="n">
        <f aca="false">+'Divorcios consensuados TSJ'!AY22</f>
        <v>16689</v>
      </c>
      <c r="E54" s="29" t="n">
        <f aca="false">+'Divorcios no consensuados TSJ'!AY22</f>
        <v>12287</v>
      </c>
      <c r="F54" s="29" t="n">
        <f aca="false">+'Separaciones consensuadas TSJ'!AY22</f>
        <v>904</v>
      </c>
      <c r="G54" s="29" t="n">
        <f aca="false">+'Separaciones no consensuada TSJ'!AY22</f>
        <v>442</v>
      </c>
      <c r="H54" s="30" t="n">
        <f aca="false">+(C54-C50)/C50</f>
        <v>0.133333333333333</v>
      </c>
      <c r="I54" s="30" t="n">
        <f aca="false">+(D54-D50)/D50</f>
        <v>-0.0125436364712147</v>
      </c>
      <c r="J54" s="30" t="n">
        <f aca="false">+(E54-E50)/E50</f>
        <v>0.0160423385429587</v>
      </c>
      <c r="K54" s="30" t="n">
        <f aca="false">+(F54-F50)/F50</f>
        <v>-0.122330097087379</v>
      </c>
      <c r="L54" s="30" t="n">
        <f aca="false">+(G54-G50)/G50</f>
        <v>-0.0772442588726514</v>
      </c>
    </row>
    <row r="55" customFormat="false" ht="14.25" hidden="false" customHeight="false" outlineLevel="0" collapsed="false">
      <c r="C55" s="31"/>
      <c r="D55" s="31"/>
      <c r="E55" s="31"/>
      <c r="F55" s="31"/>
      <c r="G55" s="31"/>
      <c r="H55" s="31"/>
    </row>
    <row r="56" customFormat="false" ht="15" hidden="false" customHeight="false" outlineLevel="0" collapsed="false">
      <c r="C56" s="31"/>
      <c r="D56" s="31"/>
      <c r="E56" s="30"/>
      <c r="F56" s="31"/>
      <c r="G56" s="31"/>
      <c r="H56" s="31"/>
      <c r="I56" s="31"/>
      <c r="L56" s="32"/>
    </row>
    <row r="57" customFormat="false" ht="15" hidden="false" customHeight="true" outlineLevel="0" collapsed="false">
      <c r="C57" s="30"/>
      <c r="D57" s="30"/>
      <c r="E57" s="30"/>
      <c r="F57" s="30"/>
      <c r="G57" s="30"/>
      <c r="H57" s="30"/>
      <c r="I57" s="31"/>
      <c r="J57" s="14"/>
    </row>
    <row r="58" customFormat="false" ht="69.95" hidden="false" customHeight="true" outlineLevel="0" collapsed="false">
      <c r="B58" s="33"/>
      <c r="C58" s="19" t="s">
        <v>71</v>
      </c>
      <c r="D58" s="19" t="s">
        <v>72</v>
      </c>
      <c r="E58" s="19" t="s">
        <v>73</v>
      </c>
      <c r="F58" s="19" t="s">
        <v>74</v>
      </c>
      <c r="G58" s="19" t="s">
        <v>75</v>
      </c>
      <c r="H58" s="19" t="s">
        <v>76</v>
      </c>
      <c r="I58" s="19" t="s">
        <v>77</v>
      </c>
      <c r="J58" s="19" t="s">
        <v>78</v>
      </c>
    </row>
    <row r="59" customFormat="false" ht="15" hidden="false" customHeight="false" outlineLevel="0" collapsed="false">
      <c r="B59" s="20" t="s">
        <v>23</v>
      </c>
      <c r="C59" s="21" t="n">
        <v>844</v>
      </c>
      <c r="D59" s="21" t="n">
        <v>3160</v>
      </c>
      <c r="E59" s="21" t="n">
        <v>1460</v>
      </c>
      <c r="F59" s="21" t="n">
        <v>3306</v>
      </c>
      <c r="G59" s="22" t="n">
        <v>0.131367292225201</v>
      </c>
      <c r="H59" s="22" t="n">
        <v>0.187077385424493</v>
      </c>
      <c r="I59" s="22" t="n">
        <v>0.157811260904044</v>
      </c>
      <c r="J59" s="22" t="n">
        <v>0.0768729641693811</v>
      </c>
    </row>
    <row r="60" customFormat="false" ht="15" hidden="false" customHeight="false" outlineLevel="0" collapsed="false">
      <c r="B60" s="23" t="s">
        <v>24</v>
      </c>
      <c r="C60" s="24" t="n">
        <v>908</v>
      </c>
      <c r="D60" s="24" t="n">
        <v>3125</v>
      </c>
      <c r="E60" s="24" t="n">
        <v>1505</v>
      </c>
      <c r="F60" s="24" t="n">
        <v>3393</v>
      </c>
      <c r="G60" s="25" t="n">
        <v>0.243835616438356</v>
      </c>
      <c r="H60" s="25" t="n">
        <v>0.125315088224703</v>
      </c>
      <c r="I60" s="25" t="n">
        <v>0.169386169386169</v>
      </c>
      <c r="J60" s="25" t="n">
        <v>0.158415841584158</v>
      </c>
    </row>
    <row r="61" customFormat="false" ht="15" hidden="false" customHeight="false" outlineLevel="0" collapsed="false">
      <c r="B61" s="26" t="s">
        <v>25</v>
      </c>
      <c r="C61" s="24" t="n">
        <v>646</v>
      </c>
      <c r="D61" s="24" t="n">
        <v>2327</v>
      </c>
      <c r="E61" s="24" t="n">
        <v>1111</v>
      </c>
      <c r="F61" s="24" t="n">
        <v>2537</v>
      </c>
      <c r="G61" s="25" t="n">
        <v>0.254368932038835</v>
      </c>
      <c r="H61" s="25" t="n">
        <v>0.149135802469136</v>
      </c>
      <c r="I61" s="25" t="n">
        <v>0.284393063583815</v>
      </c>
      <c r="J61" s="25" t="n">
        <v>0.193882352941177</v>
      </c>
    </row>
    <row r="62" customFormat="false" ht="15" hidden="false" customHeight="false" outlineLevel="0" collapsed="false">
      <c r="B62" s="27" t="s">
        <v>26</v>
      </c>
      <c r="C62" s="29" t="n">
        <v>905</v>
      </c>
      <c r="D62" s="29" t="n">
        <v>3495</v>
      </c>
      <c r="E62" s="29" t="n">
        <v>1458</v>
      </c>
      <c r="F62" s="29" t="n">
        <v>3441</v>
      </c>
      <c r="G62" s="30" t="n">
        <v>0.238030095759234</v>
      </c>
      <c r="H62" s="30" t="n">
        <v>0.181142277796553</v>
      </c>
      <c r="I62" s="30" t="n">
        <v>0.152569169960474</v>
      </c>
      <c r="J62" s="30" t="n">
        <v>0.0364457831325301</v>
      </c>
    </row>
    <row r="63" customFormat="false" ht="15" hidden="false" customHeight="false" outlineLevel="0" collapsed="false">
      <c r="B63" s="20" t="s">
        <v>27</v>
      </c>
      <c r="C63" s="21" t="n">
        <v>862</v>
      </c>
      <c r="D63" s="21" t="n">
        <v>3347</v>
      </c>
      <c r="E63" s="21" t="n">
        <v>1473</v>
      </c>
      <c r="F63" s="21" t="n">
        <v>3407</v>
      </c>
      <c r="G63" s="22" t="n">
        <v>0.0213270142180095</v>
      </c>
      <c r="H63" s="22" t="n">
        <v>0.0591772151898734</v>
      </c>
      <c r="I63" s="22" t="n">
        <v>0.0089041095890411</v>
      </c>
      <c r="J63" s="22" t="n">
        <v>0.0305505142165759</v>
      </c>
    </row>
    <row r="64" customFormat="false" ht="15" hidden="false" customHeight="false" outlineLevel="0" collapsed="false">
      <c r="B64" s="23" t="s">
        <v>28</v>
      </c>
      <c r="C64" s="24" t="n">
        <v>1060</v>
      </c>
      <c r="D64" s="24" t="n">
        <v>3880</v>
      </c>
      <c r="E64" s="24" t="n">
        <v>1704</v>
      </c>
      <c r="F64" s="24" t="n">
        <v>3968</v>
      </c>
      <c r="G64" s="25" t="n">
        <v>0.167400881057269</v>
      </c>
      <c r="H64" s="25" t="n">
        <v>0.2416</v>
      </c>
      <c r="I64" s="25" t="n">
        <v>0.132225913621262</v>
      </c>
      <c r="J64" s="25" t="n">
        <v>0.169466548776894</v>
      </c>
    </row>
    <row r="65" customFormat="false" ht="15" hidden="false" customHeight="false" outlineLevel="0" collapsed="false">
      <c r="B65" s="26" t="s">
        <v>29</v>
      </c>
      <c r="C65" s="24" t="n">
        <v>765</v>
      </c>
      <c r="D65" s="24" t="n">
        <v>2727</v>
      </c>
      <c r="E65" s="24" t="n">
        <v>1270</v>
      </c>
      <c r="F65" s="24" t="n">
        <v>2843</v>
      </c>
      <c r="G65" s="25" t="n">
        <v>0.184210526315789</v>
      </c>
      <c r="H65" s="25" t="n">
        <v>0.171895143962183</v>
      </c>
      <c r="I65" s="25" t="n">
        <v>0.143114311431143</v>
      </c>
      <c r="J65" s="25" t="n">
        <v>0.120614899487584</v>
      </c>
    </row>
    <row r="66" customFormat="false" ht="15" hidden="false" customHeight="false" outlineLevel="0" collapsed="false">
      <c r="B66" s="27" t="s">
        <v>30</v>
      </c>
      <c r="C66" s="29" t="n">
        <v>1004</v>
      </c>
      <c r="D66" s="29" t="n">
        <v>4115</v>
      </c>
      <c r="E66" s="29" t="n">
        <v>1657</v>
      </c>
      <c r="F66" s="29" t="n">
        <v>4275</v>
      </c>
      <c r="G66" s="30" t="n">
        <v>0.10939226519337</v>
      </c>
      <c r="H66" s="30" t="n">
        <v>0.177396280400572</v>
      </c>
      <c r="I66" s="30" t="n">
        <v>0.136488340192044</v>
      </c>
      <c r="J66" s="30" t="n">
        <v>0.242371403661726</v>
      </c>
    </row>
    <row r="67" customFormat="false" ht="15" hidden="false" customHeight="false" outlineLevel="0" collapsed="false">
      <c r="B67" s="20" t="s">
        <v>31</v>
      </c>
      <c r="C67" s="21" t="n">
        <v>1022</v>
      </c>
      <c r="D67" s="21" t="n">
        <v>4166</v>
      </c>
      <c r="E67" s="21" t="n">
        <v>1659</v>
      </c>
      <c r="F67" s="21" t="n">
        <v>3883</v>
      </c>
      <c r="G67" s="22" t="n">
        <v>0.185614849187935</v>
      </c>
      <c r="H67" s="22" t="n">
        <v>0.244696743352256</v>
      </c>
      <c r="I67" s="22" t="n">
        <v>0.126272912423625</v>
      </c>
      <c r="J67" s="22" t="n">
        <v>0.13971235691224</v>
      </c>
    </row>
    <row r="68" customFormat="false" ht="15" hidden="false" customHeight="false" outlineLevel="0" collapsed="false">
      <c r="B68" s="23" t="s">
        <v>32</v>
      </c>
      <c r="C68" s="24" t="n">
        <v>1159</v>
      </c>
      <c r="D68" s="24" t="n">
        <v>4519</v>
      </c>
      <c r="E68" s="24" t="n">
        <v>1869</v>
      </c>
      <c r="F68" s="24" t="n">
        <v>4263</v>
      </c>
      <c r="G68" s="25" t="n">
        <v>0.0933962264150943</v>
      </c>
      <c r="H68" s="25" t="n">
        <v>0.164690721649485</v>
      </c>
      <c r="I68" s="25" t="n">
        <v>0.096830985915493</v>
      </c>
      <c r="J68" s="25" t="n">
        <v>0.0743447580645161</v>
      </c>
    </row>
    <row r="69" customFormat="false" ht="15" hidden="false" customHeight="false" outlineLevel="0" collapsed="false">
      <c r="B69" s="26" t="s">
        <v>33</v>
      </c>
      <c r="C69" s="24" t="n">
        <v>891</v>
      </c>
      <c r="D69" s="24" t="n">
        <v>3393</v>
      </c>
      <c r="E69" s="24" t="n">
        <v>1428</v>
      </c>
      <c r="F69" s="24" t="n">
        <v>3546</v>
      </c>
      <c r="G69" s="25" t="n">
        <v>0.164705882352941</v>
      </c>
      <c r="H69" s="25" t="n">
        <v>0.244224422442244</v>
      </c>
      <c r="I69" s="25" t="n">
        <v>0.124409448818898</v>
      </c>
      <c r="J69" s="25" t="n">
        <v>0.24727400633134</v>
      </c>
    </row>
    <row r="70" customFormat="false" ht="15" hidden="false" customHeight="false" outlineLevel="0" collapsed="false">
      <c r="B70" s="27" t="s">
        <v>34</v>
      </c>
      <c r="C70" s="29" t="n">
        <v>1111</v>
      </c>
      <c r="D70" s="29" t="n">
        <v>4965</v>
      </c>
      <c r="E70" s="29" t="n">
        <v>2036</v>
      </c>
      <c r="F70" s="29" t="n">
        <v>4791</v>
      </c>
      <c r="G70" s="30" t="n">
        <v>0.106573705179283</v>
      </c>
      <c r="H70" s="30" t="n">
        <v>0.206561360874848</v>
      </c>
      <c r="I70" s="30" t="n">
        <v>0.228726614363307</v>
      </c>
      <c r="J70" s="30" t="n">
        <v>0.120701754385965</v>
      </c>
    </row>
    <row r="71" customFormat="false" ht="15" hidden="false" customHeight="false" outlineLevel="0" collapsed="false">
      <c r="B71" s="20" t="s">
        <v>35</v>
      </c>
      <c r="C71" s="21" t="n">
        <v>1134</v>
      </c>
      <c r="D71" s="21" t="n">
        <v>4875</v>
      </c>
      <c r="E71" s="21" t="n">
        <v>2203</v>
      </c>
      <c r="F71" s="21" t="n">
        <v>4802</v>
      </c>
      <c r="G71" s="22" t="n">
        <v>0.10958904109589</v>
      </c>
      <c r="H71" s="22" t="n">
        <v>0.170187229956793</v>
      </c>
      <c r="I71" s="22" t="n">
        <v>0.32790837854129</v>
      </c>
      <c r="J71" s="22" t="n">
        <v>0.23667267576616</v>
      </c>
    </row>
    <row r="72" customFormat="false" ht="15" hidden="false" customHeight="false" outlineLevel="0" collapsed="false">
      <c r="B72" s="23" t="s">
        <v>36</v>
      </c>
      <c r="C72" s="24" t="n">
        <v>1373</v>
      </c>
      <c r="D72" s="24" t="n">
        <v>5180</v>
      </c>
      <c r="E72" s="24" t="n">
        <v>2450</v>
      </c>
      <c r="F72" s="24" t="n">
        <v>4897</v>
      </c>
      <c r="G72" s="25" t="n">
        <v>0.184641932700604</v>
      </c>
      <c r="H72" s="25" t="n">
        <v>0.146271298959947</v>
      </c>
      <c r="I72" s="25" t="n">
        <v>0.310861423220974</v>
      </c>
      <c r="J72" s="25" t="n">
        <v>0.148721557588553</v>
      </c>
    </row>
    <row r="73" customFormat="false" ht="15" hidden="false" customHeight="false" outlineLevel="0" collapsed="false">
      <c r="B73" s="26" t="s">
        <v>37</v>
      </c>
      <c r="C73" s="24" t="n">
        <v>1056</v>
      </c>
      <c r="D73" s="24" t="n">
        <v>3800</v>
      </c>
      <c r="E73" s="24" t="n">
        <v>1756</v>
      </c>
      <c r="F73" s="24" t="n">
        <v>3772</v>
      </c>
      <c r="G73" s="25" t="n">
        <v>0.185185185185185</v>
      </c>
      <c r="H73" s="25" t="n">
        <v>0.119952844090775</v>
      </c>
      <c r="I73" s="25" t="n">
        <v>0.2296918767507</v>
      </c>
      <c r="J73" s="25" t="n">
        <v>0.0637337845459673</v>
      </c>
    </row>
    <row r="74" customFormat="false" ht="15" hidden="false" customHeight="false" outlineLevel="0" collapsed="false">
      <c r="B74" s="27" t="s">
        <v>38</v>
      </c>
      <c r="C74" s="29" t="n">
        <v>1433</v>
      </c>
      <c r="D74" s="29" t="n">
        <v>5538</v>
      </c>
      <c r="E74" s="29" t="n">
        <v>2608</v>
      </c>
      <c r="F74" s="29" t="n">
        <v>5580</v>
      </c>
      <c r="G74" s="30" t="n">
        <v>0.28982898289829</v>
      </c>
      <c r="H74" s="30" t="n">
        <v>0.115407854984894</v>
      </c>
      <c r="I74" s="30" t="n">
        <v>0.280943025540275</v>
      </c>
      <c r="J74" s="30" t="n">
        <v>0.164683782091421</v>
      </c>
    </row>
    <row r="75" customFormat="false" ht="15" hidden="false" customHeight="false" outlineLevel="0" collapsed="false">
      <c r="B75" s="20" t="s">
        <v>39</v>
      </c>
      <c r="C75" s="21" t="n">
        <v>1499</v>
      </c>
      <c r="D75" s="21" t="n">
        <v>5674</v>
      </c>
      <c r="E75" s="21" t="n">
        <v>2666</v>
      </c>
      <c r="F75" s="21" t="n">
        <v>5500</v>
      </c>
      <c r="G75" s="22" t="n">
        <v>0.321869488536155</v>
      </c>
      <c r="H75" s="22" t="n">
        <v>0.163897435897436</v>
      </c>
      <c r="I75" s="22" t="n">
        <v>0.210167952791648</v>
      </c>
      <c r="J75" s="22" t="n">
        <v>0.145356101624323</v>
      </c>
    </row>
    <row r="76" customFormat="false" ht="15" hidden="false" customHeight="false" outlineLevel="0" collapsed="false">
      <c r="B76" s="23" t="s">
        <v>40</v>
      </c>
      <c r="C76" s="24" t="n">
        <v>1593</v>
      </c>
      <c r="D76" s="24" t="n">
        <v>6251</v>
      </c>
      <c r="E76" s="24" t="n">
        <v>2758</v>
      </c>
      <c r="F76" s="24" t="n">
        <v>5600</v>
      </c>
      <c r="G76" s="25" t="n">
        <v>0.160233066278223</v>
      </c>
      <c r="H76" s="25" t="n">
        <v>0.206756756756757</v>
      </c>
      <c r="I76" s="25" t="n">
        <v>0.125714285714286</v>
      </c>
      <c r="J76" s="25" t="n">
        <v>0.143557279967327</v>
      </c>
    </row>
    <row r="77" customFormat="false" ht="15" hidden="false" customHeight="false" outlineLevel="0" collapsed="false">
      <c r="B77" s="26" t="s">
        <v>41</v>
      </c>
      <c r="C77" s="24" t="n">
        <v>1249</v>
      </c>
      <c r="D77" s="24" t="n">
        <v>4735</v>
      </c>
      <c r="E77" s="24" t="n">
        <v>2021</v>
      </c>
      <c r="F77" s="24" t="n">
        <v>4097</v>
      </c>
      <c r="G77" s="25" t="n">
        <v>0.182765151515152</v>
      </c>
      <c r="H77" s="25" t="n">
        <v>0.246052631578947</v>
      </c>
      <c r="I77" s="25" t="n">
        <v>0.150911161731207</v>
      </c>
      <c r="J77" s="25" t="n">
        <v>0.0861611876988335</v>
      </c>
    </row>
    <row r="78" customFormat="false" ht="15" hidden="false" customHeight="false" outlineLevel="0" collapsed="false">
      <c r="B78" s="27" t="s">
        <v>42</v>
      </c>
      <c r="C78" s="29" t="n">
        <v>1672</v>
      </c>
      <c r="D78" s="29" t="n">
        <v>6272</v>
      </c>
      <c r="E78" s="29" t="n">
        <v>2769</v>
      </c>
      <c r="F78" s="29" t="n">
        <v>5791</v>
      </c>
      <c r="G78" s="30" t="n">
        <v>0.166782972784368</v>
      </c>
      <c r="H78" s="30" t="n">
        <v>0.132538822679668</v>
      </c>
      <c r="I78" s="30" t="n">
        <v>0.0617331288343558</v>
      </c>
      <c r="J78" s="30" t="n">
        <v>0.0378136200716846</v>
      </c>
    </row>
    <row r="79" customFormat="false" ht="15" hidden="false" customHeight="false" outlineLevel="0" collapsed="false">
      <c r="B79" s="20" t="s">
        <v>43</v>
      </c>
      <c r="C79" s="21" t="n">
        <v>1736</v>
      </c>
      <c r="D79" s="21" t="n">
        <v>7008</v>
      </c>
      <c r="E79" s="21" t="n">
        <v>3057</v>
      </c>
      <c r="F79" s="21" t="n">
        <v>6095</v>
      </c>
      <c r="G79" s="22" t="n">
        <v>0.158105403602402</v>
      </c>
      <c r="H79" s="22" t="n">
        <v>0.235107507930913</v>
      </c>
      <c r="I79" s="22" t="n">
        <v>0.146661665416354</v>
      </c>
      <c r="J79" s="22" t="n">
        <v>0.108181818181818</v>
      </c>
    </row>
    <row r="80" customFormat="false" ht="15" hidden="false" customHeight="false" outlineLevel="0" collapsed="false">
      <c r="B80" s="23" t="s">
        <v>44</v>
      </c>
      <c r="C80" s="24" t="n">
        <v>1847</v>
      </c>
      <c r="D80" s="24" t="n">
        <v>7465</v>
      </c>
      <c r="E80" s="24" t="n">
        <v>3195</v>
      </c>
      <c r="F80" s="24" t="n">
        <v>6032</v>
      </c>
      <c r="G80" s="25" t="n">
        <v>0.159447583176397</v>
      </c>
      <c r="H80" s="25" t="n">
        <v>0.194208926571748</v>
      </c>
      <c r="I80" s="25" t="n">
        <v>0.158448150833938</v>
      </c>
      <c r="J80" s="25" t="n">
        <v>0.0771428571428571</v>
      </c>
    </row>
    <row r="81" customFormat="false" ht="15" hidden="false" customHeight="false" outlineLevel="0" collapsed="false">
      <c r="B81" s="26" t="s">
        <v>45</v>
      </c>
      <c r="C81" s="24" t="n">
        <v>1429</v>
      </c>
      <c r="D81" s="24" t="n">
        <v>5533</v>
      </c>
      <c r="E81" s="24" t="n">
        <v>2383</v>
      </c>
      <c r="F81" s="24" t="n">
        <v>4432</v>
      </c>
      <c r="G81" s="25" t="n">
        <v>0.144115292233787</v>
      </c>
      <c r="H81" s="25" t="n">
        <v>0.168532206969377</v>
      </c>
      <c r="I81" s="25" t="n">
        <v>0.179119247897081</v>
      </c>
      <c r="J81" s="25" t="n">
        <v>0.081767146692702</v>
      </c>
    </row>
    <row r="82" customFormat="false" ht="15" hidden="false" customHeight="false" outlineLevel="0" collapsed="false">
      <c r="B82" s="27" t="s">
        <v>46</v>
      </c>
      <c r="C82" s="29" t="n">
        <v>1903</v>
      </c>
      <c r="D82" s="29" t="n">
        <v>8361</v>
      </c>
      <c r="E82" s="29" t="n">
        <v>3383</v>
      </c>
      <c r="F82" s="29" t="n">
        <v>6724</v>
      </c>
      <c r="G82" s="30" t="n">
        <v>0.138157894736842</v>
      </c>
      <c r="H82" s="30" t="n">
        <v>0.333067602040816</v>
      </c>
      <c r="I82" s="30" t="n">
        <v>0.22174070061394</v>
      </c>
      <c r="J82" s="30" t="n">
        <v>0.161112070454153</v>
      </c>
    </row>
    <row r="83" customFormat="false" ht="15" hidden="false" customHeight="false" outlineLevel="0" collapsed="false">
      <c r="B83" s="20" t="s">
        <v>47</v>
      </c>
      <c r="C83" s="21" t="n">
        <v>1925</v>
      </c>
      <c r="D83" s="21" t="n">
        <v>7407</v>
      </c>
      <c r="E83" s="21" t="n">
        <v>3285</v>
      </c>
      <c r="F83" s="21" t="n">
        <v>6179</v>
      </c>
      <c r="G83" s="22" t="n">
        <v>0.108870967741935</v>
      </c>
      <c r="H83" s="22" t="n">
        <v>0.0569349315068493</v>
      </c>
      <c r="I83" s="22" t="n">
        <v>0.0745829244357213</v>
      </c>
      <c r="J83" s="22" t="n">
        <v>0.0137817883511075</v>
      </c>
    </row>
    <row r="84" customFormat="false" ht="15" hidden="false" customHeight="false" outlineLevel="0" collapsed="false">
      <c r="B84" s="23" t="s">
        <v>48</v>
      </c>
      <c r="C84" s="24" t="n">
        <v>2118</v>
      </c>
      <c r="D84" s="24" t="n">
        <v>8379</v>
      </c>
      <c r="E84" s="24" t="n">
        <v>3701</v>
      </c>
      <c r="F84" s="24" t="n">
        <v>6639</v>
      </c>
      <c r="G84" s="25" t="n">
        <v>0.146724417975095</v>
      </c>
      <c r="H84" s="25" t="n">
        <v>0.122438044206296</v>
      </c>
      <c r="I84" s="25" t="n">
        <v>0.158372456964006</v>
      </c>
      <c r="J84" s="25" t="n">
        <v>0.100629973474801</v>
      </c>
    </row>
    <row r="85" customFormat="false" ht="15" hidden="false" customHeight="false" outlineLevel="0" collapsed="false">
      <c r="B85" s="26" t="s">
        <v>49</v>
      </c>
      <c r="C85" s="24" t="n">
        <v>1602</v>
      </c>
      <c r="D85" s="24" t="n">
        <v>6211</v>
      </c>
      <c r="E85" s="24" t="n">
        <v>2859</v>
      </c>
      <c r="F85" s="24" t="n">
        <v>4998</v>
      </c>
      <c r="G85" s="25" t="n">
        <v>0.121063680895731</v>
      </c>
      <c r="H85" s="25" t="n">
        <v>0.122537502259172</v>
      </c>
      <c r="I85" s="25" t="n">
        <v>0.199748216533781</v>
      </c>
      <c r="J85" s="25" t="n">
        <v>0.127707581227437</v>
      </c>
    </row>
    <row r="86" customFormat="false" ht="15" hidden="false" customHeight="false" outlineLevel="0" collapsed="false">
      <c r="B86" s="27" t="s">
        <v>50</v>
      </c>
      <c r="C86" s="29" t="n">
        <v>2298</v>
      </c>
      <c r="D86" s="29" t="n">
        <v>8514</v>
      </c>
      <c r="E86" s="29" t="n">
        <v>4004</v>
      </c>
      <c r="F86" s="29" t="n">
        <v>7378</v>
      </c>
      <c r="G86" s="30" t="n">
        <v>0.207566999474514</v>
      </c>
      <c r="H86" s="30" t="n">
        <v>0.0182992465016146</v>
      </c>
      <c r="I86" s="30" t="n">
        <v>0.183564883239728</v>
      </c>
      <c r="J86" s="30" t="n">
        <v>0.0972635336109459</v>
      </c>
    </row>
    <row r="87" customFormat="false" ht="15" hidden="false" customHeight="false" outlineLevel="0" collapsed="false">
      <c r="B87" s="20" t="s">
        <v>51</v>
      </c>
      <c r="C87" s="21" t="n">
        <v>2203</v>
      </c>
      <c r="D87" s="21" t="n">
        <v>8527</v>
      </c>
      <c r="E87" s="21" t="n">
        <v>4173</v>
      </c>
      <c r="F87" s="21" t="n">
        <v>7150</v>
      </c>
      <c r="G87" s="22" t="n">
        <v>0.144415584415584</v>
      </c>
      <c r="H87" s="22" t="n">
        <v>0.151208316457405</v>
      </c>
      <c r="I87" s="22" t="n">
        <v>0.270319634703196</v>
      </c>
      <c r="J87" s="22" t="n">
        <v>0.157145169121217</v>
      </c>
    </row>
    <row r="88" customFormat="false" ht="15" hidden="false" customHeight="false" outlineLevel="0" collapsed="false">
      <c r="B88" s="23" t="s">
        <v>52</v>
      </c>
      <c r="C88" s="24" t="n">
        <v>2411</v>
      </c>
      <c r="D88" s="24" t="n">
        <v>8733</v>
      </c>
      <c r="E88" s="24" t="n">
        <v>4203</v>
      </c>
      <c r="F88" s="24" t="n">
        <v>7101</v>
      </c>
      <c r="G88" s="25" t="n">
        <v>0.13833805476865</v>
      </c>
      <c r="H88" s="25" t="n">
        <v>0.0422484783387039</v>
      </c>
      <c r="I88" s="25" t="n">
        <v>0.135639016482032</v>
      </c>
      <c r="J88" s="25" t="n">
        <v>0.0695887934929959</v>
      </c>
    </row>
    <row r="89" customFormat="false" ht="15" hidden="false" customHeight="false" outlineLevel="0" collapsed="false">
      <c r="B89" s="26" t="s">
        <v>53</v>
      </c>
      <c r="C89" s="24" t="n">
        <v>1929</v>
      </c>
      <c r="D89" s="24" t="n">
        <v>6834</v>
      </c>
      <c r="E89" s="24" t="n">
        <v>3471</v>
      </c>
      <c r="F89" s="24" t="n">
        <v>5922</v>
      </c>
      <c r="G89" s="25" t="n">
        <v>0.204119850187266</v>
      </c>
      <c r="H89" s="25" t="n">
        <v>0.100305908871357</v>
      </c>
      <c r="I89" s="25" t="n">
        <v>0.214060860440714</v>
      </c>
      <c r="J89" s="25" t="n">
        <v>0.184873949579832</v>
      </c>
    </row>
    <row r="90" customFormat="false" ht="15" hidden="false" customHeight="false" outlineLevel="0" collapsed="false">
      <c r="B90" s="27" t="s">
        <v>54</v>
      </c>
      <c r="C90" s="29" t="n">
        <v>2567</v>
      </c>
      <c r="D90" s="29" t="n">
        <v>9094</v>
      </c>
      <c r="E90" s="29" t="n">
        <v>4655</v>
      </c>
      <c r="F90" s="29" t="n">
        <v>7941</v>
      </c>
      <c r="G90" s="30" t="n">
        <v>0.117058311575283</v>
      </c>
      <c r="H90" s="30" t="n">
        <v>0.0681230913789053</v>
      </c>
      <c r="I90" s="30" t="n">
        <v>0.162587412587413</v>
      </c>
      <c r="J90" s="30" t="n">
        <v>0.0763079425318515</v>
      </c>
    </row>
    <row r="91" customFormat="false" ht="15" hidden="false" customHeight="false" outlineLevel="0" collapsed="false">
      <c r="B91" s="20" t="s">
        <v>55</v>
      </c>
      <c r="C91" s="21" t="n">
        <v>2483</v>
      </c>
      <c r="D91" s="21" t="n">
        <v>8879</v>
      </c>
      <c r="E91" s="21" t="n">
        <v>4724</v>
      </c>
      <c r="F91" s="21" t="n">
        <v>7381</v>
      </c>
      <c r="G91" s="22" t="n">
        <v>0.127099409895597</v>
      </c>
      <c r="H91" s="22" t="n">
        <v>0.041280637973496</v>
      </c>
      <c r="I91" s="22" t="n">
        <v>0.132039300263599</v>
      </c>
      <c r="J91" s="22" t="n">
        <v>0.0323076923076923</v>
      </c>
    </row>
    <row r="92" customFormat="false" ht="15" hidden="false" customHeight="false" outlineLevel="0" collapsed="false">
      <c r="B92" s="23" t="s">
        <v>56</v>
      </c>
      <c r="C92" s="24" t="n">
        <v>2644</v>
      </c>
      <c r="D92" s="24" t="n">
        <v>9382</v>
      </c>
      <c r="E92" s="24" t="n">
        <v>4852</v>
      </c>
      <c r="F92" s="24" t="n">
        <v>7471</v>
      </c>
      <c r="G92" s="25" t="n">
        <v>0.0966403981750311</v>
      </c>
      <c r="H92" s="25" t="n">
        <v>0.074315813580671</v>
      </c>
      <c r="I92" s="25" t="n">
        <v>0.154413514156555</v>
      </c>
      <c r="J92" s="25" t="n">
        <v>0.0521053372764399</v>
      </c>
    </row>
    <row r="93" customFormat="false" ht="15" hidden="false" customHeight="false" outlineLevel="0" collapsed="false">
      <c r="B93" s="26" t="s">
        <v>57</v>
      </c>
      <c r="C93" s="24" t="n">
        <v>2092</v>
      </c>
      <c r="D93" s="24" t="n">
        <v>6911</v>
      </c>
      <c r="E93" s="24" t="n">
        <v>3684</v>
      </c>
      <c r="F93" s="24" t="n">
        <v>5640</v>
      </c>
      <c r="G93" s="25" t="n">
        <v>0.0844997407983411</v>
      </c>
      <c r="H93" s="25" t="n">
        <v>0.011267193444542</v>
      </c>
      <c r="I93" s="25" t="n">
        <v>0.0613656006914434</v>
      </c>
      <c r="J93" s="25" t="n">
        <v>-0.0476190476190476</v>
      </c>
    </row>
    <row r="94" customFormat="false" ht="15" hidden="false" customHeight="false" outlineLevel="0" collapsed="false">
      <c r="B94" s="27" t="s">
        <v>58</v>
      </c>
      <c r="C94" s="29" t="n">
        <v>2586</v>
      </c>
      <c r="D94" s="29" t="n">
        <v>9076</v>
      </c>
      <c r="E94" s="29" t="n">
        <v>4672</v>
      </c>
      <c r="F94" s="29" t="n">
        <v>7612</v>
      </c>
      <c r="G94" s="30" t="n">
        <v>0.0074016361511492</v>
      </c>
      <c r="H94" s="30" t="n">
        <v>-0.0019793270288102</v>
      </c>
      <c r="I94" s="30" t="n">
        <v>0.00365198711063373</v>
      </c>
      <c r="J94" s="30" t="n">
        <v>-0.0414305503085254</v>
      </c>
    </row>
    <row r="95" customFormat="false" ht="15" hidden="false" customHeight="false" outlineLevel="0" collapsed="false">
      <c r="B95" s="20" t="s">
        <v>59</v>
      </c>
      <c r="C95" s="21" t="n">
        <v>2455</v>
      </c>
      <c r="D95" s="21" t="n">
        <v>8554</v>
      </c>
      <c r="E95" s="21" t="n">
        <v>4468</v>
      </c>
      <c r="F95" s="21" t="n">
        <v>6844</v>
      </c>
      <c r="G95" s="22" t="n">
        <v>-0.0112766814337495</v>
      </c>
      <c r="H95" s="22" t="n">
        <v>-0.0366032210834553</v>
      </c>
      <c r="I95" s="22" t="n">
        <v>-0.0541913632514818</v>
      </c>
      <c r="J95" s="22" t="n">
        <v>-0.0727543693266495</v>
      </c>
    </row>
    <row r="96" customFormat="false" ht="15" hidden="false" customHeight="false" outlineLevel="0" collapsed="false">
      <c r="B96" s="23" t="s">
        <v>60</v>
      </c>
      <c r="C96" s="24" t="n">
        <v>3032</v>
      </c>
      <c r="D96" s="24" t="n">
        <v>9802</v>
      </c>
      <c r="E96" s="24" t="n">
        <v>5382</v>
      </c>
      <c r="F96" s="24" t="n">
        <v>7942</v>
      </c>
      <c r="G96" s="25" t="n">
        <v>0.146747352496218</v>
      </c>
      <c r="H96" s="25" t="n">
        <v>0.0447665742911959</v>
      </c>
      <c r="I96" s="25" t="n">
        <v>0.109233305853256</v>
      </c>
      <c r="J96" s="25" t="n">
        <v>0.0630437692410655</v>
      </c>
    </row>
    <row r="97" customFormat="false" ht="15" hidden="false" customHeight="false" outlineLevel="0" collapsed="false">
      <c r="B97" s="26" t="s">
        <v>61</v>
      </c>
      <c r="C97" s="24" t="n">
        <v>1983</v>
      </c>
      <c r="D97" s="24" t="n">
        <v>6644</v>
      </c>
      <c r="E97" s="24" t="n">
        <v>3622</v>
      </c>
      <c r="F97" s="24" t="n">
        <v>5748</v>
      </c>
      <c r="G97" s="25" t="n">
        <v>-0.0521032504780115</v>
      </c>
      <c r="H97" s="25" t="n">
        <v>-0.0386340616408624</v>
      </c>
      <c r="I97" s="25" t="n">
        <v>-0.0168295331161781</v>
      </c>
      <c r="J97" s="25" t="n">
        <v>0.0191489361702128</v>
      </c>
    </row>
    <row r="98" customFormat="false" ht="15" hidden="false" customHeight="false" outlineLevel="0" collapsed="false">
      <c r="B98" s="27" t="s">
        <v>62</v>
      </c>
      <c r="C98" s="29" t="n">
        <v>2744</v>
      </c>
      <c r="D98" s="29" t="n">
        <v>9017</v>
      </c>
      <c r="E98" s="29" t="n">
        <v>4753</v>
      </c>
      <c r="F98" s="29" t="n">
        <v>7864</v>
      </c>
      <c r="G98" s="30" t="n">
        <v>0.0610982211910286</v>
      </c>
      <c r="H98" s="30" t="n">
        <v>-0.00650066108417805</v>
      </c>
      <c r="I98" s="30" t="n">
        <v>0.0173373287671233</v>
      </c>
      <c r="J98" s="30" t="n">
        <v>0.0331056227009984</v>
      </c>
    </row>
    <row r="99" customFormat="false" ht="15" hidden="false" customHeight="false" outlineLevel="0" collapsed="false">
      <c r="B99" s="20" t="s">
        <v>63</v>
      </c>
      <c r="C99" s="21" t="n">
        <v>2859</v>
      </c>
      <c r="D99" s="21" t="n">
        <v>9186</v>
      </c>
      <c r="E99" s="21" t="n">
        <v>5030</v>
      </c>
      <c r="F99" s="21" t="n">
        <v>7776</v>
      </c>
      <c r="G99" s="22" t="n">
        <v>0.164562118126273</v>
      </c>
      <c r="H99" s="22" t="n">
        <v>0.0738835632452654</v>
      </c>
      <c r="I99" s="22" t="n">
        <v>0.125783348254252</v>
      </c>
      <c r="J99" s="22" t="n">
        <v>0.136177673874927</v>
      </c>
    </row>
    <row r="100" customFormat="false" ht="15" hidden="false" customHeight="false" outlineLevel="0" collapsed="false">
      <c r="B100" s="23" t="s">
        <v>64</v>
      </c>
      <c r="C100" s="24" t="n">
        <v>2804</v>
      </c>
      <c r="D100" s="24" t="n">
        <v>9391</v>
      </c>
      <c r="E100" s="24" t="n">
        <v>5094</v>
      </c>
      <c r="F100" s="24" t="n">
        <v>7441</v>
      </c>
      <c r="G100" s="25" t="n">
        <v>-0.0751978891820581</v>
      </c>
      <c r="H100" s="25" t="n">
        <v>-0.0419302183227913</v>
      </c>
      <c r="I100" s="25" t="n">
        <v>-0.0535117056856187</v>
      </c>
      <c r="J100" s="25" t="n">
        <v>-0.063082347015865</v>
      </c>
    </row>
    <row r="101" customFormat="false" ht="15" hidden="false" customHeight="false" outlineLevel="0" collapsed="false">
      <c r="B101" s="26" t="s">
        <v>65</v>
      </c>
      <c r="C101" s="24" t="n">
        <v>2082</v>
      </c>
      <c r="D101" s="24" t="n">
        <v>6385</v>
      </c>
      <c r="E101" s="24" t="n">
        <v>3417</v>
      </c>
      <c r="F101" s="24" t="n">
        <v>5362</v>
      </c>
      <c r="G101" s="25" t="n">
        <v>0.0499243570347958</v>
      </c>
      <c r="H101" s="25" t="n">
        <v>-0.0389825406381698</v>
      </c>
      <c r="I101" s="25" t="n">
        <v>-0.0565985643290999</v>
      </c>
      <c r="J101" s="25" t="n">
        <v>-0.0671537926235212</v>
      </c>
    </row>
    <row r="102" customFormat="false" ht="15" hidden="false" customHeight="false" outlineLevel="0" collapsed="false">
      <c r="B102" s="27" t="s">
        <v>66</v>
      </c>
      <c r="C102" s="29" t="n">
        <v>2872</v>
      </c>
      <c r="D102" s="29" t="n">
        <v>9137</v>
      </c>
      <c r="E102" s="29" t="n">
        <v>4951</v>
      </c>
      <c r="F102" s="29" t="n">
        <v>7432</v>
      </c>
      <c r="G102" s="30" t="n">
        <v>0.0466472303206997</v>
      </c>
      <c r="H102" s="30" t="n">
        <v>0.0133081956304758</v>
      </c>
      <c r="I102" s="30" t="n">
        <v>0.0416579002735115</v>
      </c>
      <c r="J102" s="30" t="n">
        <v>-0.0549338758901322</v>
      </c>
    </row>
    <row r="103" customFormat="false" ht="15" hidden="false" customHeight="false" outlineLevel="0" collapsed="false">
      <c r="B103" s="20" t="s">
        <v>67</v>
      </c>
      <c r="C103" s="21" t="n">
        <v>2846</v>
      </c>
      <c r="D103" s="21" t="n">
        <v>8734</v>
      </c>
      <c r="E103" s="21" t="n">
        <v>4998</v>
      </c>
      <c r="F103" s="21" t="n">
        <v>7050</v>
      </c>
      <c r="G103" s="22" t="n">
        <v>-0.00454704442112627</v>
      </c>
      <c r="H103" s="22" t="n">
        <v>-0.0492053124319617</v>
      </c>
      <c r="I103" s="22" t="n">
        <v>-0.00636182902584493</v>
      </c>
      <c r="J103" s="22" t="n">
        <v>-0.0933641975308642</v>
      </c>
    </row>
    <row r="104" customFormat="false" ht="15" hidden="false" customHeight="false" outlineLevel="0" collapsed="false">
      <c r="B104" s="23" t="s">
        <v>68</v>
      </c>
      <c r="C104" s="24" t="n">
        <v>3144</v>
      </c>
      <c r="D104" s="24" t="n">
        <v>9353</v>
      </c>
      <c r="E104" s="24" t="n">
        <v>5420</v>
      </c>
      <c r="F104" s="24" t="n">
        <v>7789</v>
      </c>
      <c r="G104" s="25" t="n">
        <v>0.121255349500713</v>
      </c>
      <c r="H104" s="25" t="n">
        <v>-0.00404642743051858</v>
      </c>
      <c r="I104" s="25" t="n">
        <v>0.0639968590498626</v>
      </c>
      <c r="J104" s="25" t="n">
        <v>0.0467679075393092</v>
      </c>
    </row>
    <row r="105" customFormat="false" ht="15" hidden="false" customHeight="false" outlineLevel="0" collapsed="false">
      <c r="B105" s="26" t="s">
        <v>69</v>
      </c>
      <c r="C105" s="24" t="n">
        <f aca="false">+'Modif. medidas consens. TSJ'!AW22</f>
        <v>2272</v>
      </c>
      <c r="D105" s="24" t="n">
        <f aca="false">+'Modif. medidas no consens TSJ'!AW22</f>
        <v>6516</v>
      </c>
      <c r="E105" s="24" t="n">
        <f aca="false">+'Guarda custod hij no matr. cons'!AW22</f>
        <v>3793</v>
      </c>
      <c r="F105" s="24" t="n">
        <f aca="false">+'Guarda cust hij no matr. no con'!AW22</f>
        <v>5492</v>
      </c>
      <c r="G105" s="25" t="n">
        <f aca="false">+(C105-C101)/C101</f>
        <v>0.0912584053794428</v>
      </c>
      <c r="H105" s="25" t="n">
        <f aca="false">+(D105-D101)/D101</f>
        <v>0.0205168363351605</v>
      </c>
      <c r="I105" s="25" t="n">
        <f aca="false">+(E105-E101)/E101</f>
        <v>0.110038045068774</v>
      </c>
      <c r="J105" s="25" t="n">
        <f aca="false">+(F105-F101)/F101</f>
        <v>0.0242446848190974</v>
      </c>
    </row>
    <row r="106" customFormat="false" ht="15" hidden="false" customHeight="false" outlineLevel="0" collapsed="false">
      <c r="B106" s="27" t="s">
        <v>70</v>
      </c>
      <c r="C106" s="29" t="n">
        <f aca="false">+'Modif. medidas consens. TSJ'!AX22</f>
        <v>3104</v>
      </c>
      <c r="D106" s="29" t="n">
        <f aca="false">+'Modif. medidas no consens TSJ'!AX22</f>
        <v>9063</v>
      </c>
      <c r="E106" s="29" t="n">
        <f aca="false">+'Guarda custod hij no matr. cons'!AX22</f>
        <v>5070</v>
      </c>
      <c r="F106" s="29" t="n">
        <f aca="false">+'Guarda cust hij no matr. no con'!AX22</f>
        <v>7857</v>
      </c>
      <c r="G106" s="30" t="n">
        <f aca="false">+(C106-C102)/C102</f>
        <v>0.0807799442896936</v>
      </c>
      <c r="H106" s="30" t="n">
        <f aca="false">+(D106-D102)/D102</f>
        <v>-0.00809893838240123</v>
      </c>
      <c r="I106" s="30" t="n">
        <f aca="false">+(E106-E102)/E102</f>
        <v>0.0240355483740658</v>
      </c>
      <c r="J106" s="30" t="n">
        <f aca="false">+(F106-F102)/F102</f>
        <v>0.0571851453175457</v>
      </c>
      <c r="K106" s="34"/>
      <c r="L106" s="3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BK43"/>
  <sheetViews>
    <sheetView showFormulas="false" showGridLines="true" showRowColHeaders="true" showZeros="true" rightToLeft="false" tabSelected="false" showOutlineSymbols="true" defaultGridColor="true" view="normal" topLeftCell="AY1" colorId="64" zoomScale="100" zoomScaleNormal="100" zoomScalePageLayoutView="100" workbookViewId="0">
      <selection pane="topLeft" activeCell="BK5" activeCellId="0" sqref="BK5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true" outlineLevel="0" max="2" min="2" style="1" width="2.85"/>
    <col collapsed="false" customWidth="true" hidden="false" outlineLevel="0" max="3" min="3" style="1" width="32.86"/>
    <col collapsed="false" customWidth="true" hidden="true" outlineLevel="0" max="4" min="4" style="1" width="12.86"/>
    <col collapsed="false" customWidth="true" hidden="true" outlineLevel="0" max="5" min="5" style="1" width="10.99"/>
    <col collapsed="false" customWidth="true" hidden="true" outlineLevel="0" max="6" min="6" style="1" width="10.71"/>
    <col collapsed="false" customWidth="true" hidden="true" outlineLevel="0" max="7" min="7" style="1" width="11.71"/>
    <col collapsed="false" customWidth="true" hidden="false" outlineLevel="0" max="8" min="8" style="1" width="11.29"/>
    <col collapsed="false" customWidth="true" hidden="false" outlineLevel="0" max="9" min="9" style="1" width="10.99"/>
    <col collapsed="false" customWidth="true" hidden="false" outlineLevel="0" max="74" min="10" style="1" width="12.29"/>
    <col collapsed="false" customWidth="true" hidden="false" outlineLevel="0" max="1025" min="75" style="1" width="9.14"/>
  </cols>
  <sheetData>
    <row r="1" s="35" customFormat="true" ht="18.75" hidden="false" customHeight="true" outlineLevel="0" collapsed="false">
      <c r="O1" s="13"/>
    </row>
    <row r="2" s="36" customFormat="true" ht="39" hidden="false" customHeight="true" outlineLevel="0" collapsed="false">
      <c r="B2" s="37" t="s">
        <v>79</v>
      </c>
      <c r="C2" s="37"/>
      <c r="D2" s="37"/>
      <c r="E2" s="37"/>
      <c r="F2" s="37"/>
      <c r="G2" s="37"/>
      <c r="H2" s="37"/>
      <c r="I2" s="37"/>
      <c r="J2" s="37"/>
    </row>
    <row r="3" s="35" customFormat="true" ht="21" hidden="false" customHeight="true" outlineLevel="0" collapsed="false"/>
    <row r="4" s="35" customFormat="true" ht="39" hidden="false" customHeight="true" outlineLevel="0" collapsed="false">
      <c r="D4" s="38" t="s">
        <v>23</v>
      </c>
      <c r="E4" s="38" t="s">
        <v>24</v>
      </c>
      <c r="F4" s="38" t="s">
        <v>25</v>
      </c>
      <c r="G4" s="39" t="s">
        <v>26</v>
      </c>
      <c r="H4" s="38" t="s">
        <v>27</v>
      </c>
      <c r="I4" s="38" t="s">
        <v>28</v>
      </c>
      <c r="J4" s="38" t="s">
        <v>29</v>
      </c>
      <c r="K4" s="39" t="s">
        <v>30</v>
      </c>
      <c r="L4" s="38" t="s">
        <v>31</v>
      </c>
      <c r="M4" s="38" t="s">
        <v>32</v>
      </c>
      <c r="N4" s="38" t="s">
        <v>33</v>
      </c>
      <c r="O4" s="39" t="s">
        <v>34</v>
      </c>
      <c r="P4" s="38" t="s">
        <v>35</v>
      </c>
      <c r="Q4" s="38" t="s">
        <v>36</v>
      </c>
      <c r="R4" s="38" t="s">
        <v>37</v>
      </c>
      <c r="S4" s="39" t="s">
        <v>38</v>
      </c>
      <c r="T4" s="38" t="s">
        <v>39</v>
      </c>
      <c r="U4" s="38" t="s">
        <v>40</v>
      </c>
      <c r="V4" s="38" t="s">
        <v>41</v>
      </c>
      <c r="W4" s="39" t="s">
        <v>42</v>
      </c>
      <c r="X4" s="38" t="s">
        <v>43</v>
      </c>
      <c r="Y4" s="38" t="s">
        <v>44</v>
      </c>
      <c r="Z4" s="38" t="s">
        <v>45</v>
      </c>
      <c r="AA4" s="39" t="s">
        <v>46</v>
      </c>
      <c r="AB4" s="38" t="s">
        <v>47</v>
      </c>
      <c r="AC4" s="38" t="s">
        <v>48</v>
      </c>
      <c r="AD4" s="38" t="s">
        <v>49</v>
      </c>
      <c r="AE4" s="39" t="s">
        <v>50</v>
      </c>
      <c r="AF4" s="38" t="s">
        <v>51</v>
      </c>
      <c r="AG4" s="38" t="s">
        <v>52</v>
      </c>
      <c r="AH4" s="38" t="s">
        <v>53</v>
      </c>
      <c r="AI4" s="39" t="s">
        <v>54</v>
      </c>
      <c r="AJ4" s="38" t="s">
        <v>55</v>
      </c>
      <c r="AK4" s="38" t="s">
        <v>56</v>
      </c>
      <c r="AL4" s="38" t="s">
        <v>57</v>
      </c>
      <c r="AM4" s="39" t="s">
        <v>58</v>
      </c>
      <c r="AN4" s="38" t="s">
        <v>59</v>
      </c>
      <c r="AO4" s="38" t="s">
        <v>60</v>
      </c>
      <c r="AP4" s="38" t="s">
        <v>61</v>
      </c>
      <c r="AQ4" s="39" t="s">
        <v>62</v>
      </c>
      <c r="AR4" s="38" t="s">
        <v>63</v>
      </c>
      <c r="AS4" s="38" t="s">
        <v>64</v>
      </c>
      <c r="AT4" s="38" t="s">
        <v>65</v>
      </c>
      <c r="AU4" s="39" t="s">
        <v>66</v>
      </c>
      <c r="AV4" s="38" t="s">
        <v>67</v>
      </c>
      <c r="AW4" s="38" t="s">
        <v>68</v>
      </c>
      <c r="AX4" s="38" t="s">
        <v>69</v>
      </c>
      <c r="AY4" s="39" t="s">
        <v>70</v>
      </c>
      <c r="AZ4" s="19" t="s">
        <v>80</v>
      </c>
      <c r="BA4" s="19" t="s">
        <v>81</v>
      </c>
      <c r="BB4" s="19" t="s">
        <v>82</v>
      </c>
      <c r="BC4" s="19" t="s">
        <v>83</v>
      </c>
      <c r="BD4" s="19" t="s">
        <v>84</v>
      </c>
      <c r="BE4" s="19" t="s">
        <v>85</v>
      </c>
      <c r="BF4" s="19" t="s">
        <v>86</v>
      </c>
      <c r="BG4" s="19" t="s">
        <v>87</v>
      </c>
      <c r="BH4" s="19" t="s">
        <v>88</v>
      </c>
      <c r="BI4" s="19" t="s">
        <v>89</v>
      </c>
      <c r="BJ4" s="19" t="s">
        <v>90</v>
      </c>
      <c r="BK4" s="19" t="s">
        <v>91</v>
      </c>
    </row>
    <row r="5" s="35" customFormat="true" ht="17.1" hidden="false" customHeight="true" outlineLevel="0" collapsed="false">
      <c r="C5" s="40" t="s">
        <v>92</v>
      </c>
      <c r="D5" s="21" t="n">
        <v>276</v>
      </c>
      <c r="E5" s="21" t="n">
        <v>242</v>
      </c>
      <c r="F5" s="21" t="n">
        <v>130</v>
      </c>
      <c r="G5" s="21" t="n">
        <v>237</v>
      </c>
      <c r="H5" s="21" t="n">
        <v>207</v>
      </c>
      <c r="I5" s="21" t="n">
        <v>223</v>
      </c>
      <c r="J5" s="21" t="n">
        <v>151</v>
      </c>
      <c r="K5" s="21" t="n">
        <v>212</v>
      </c>
      <c r="L5" s="21" t="n">
        <v>207</v>
      </c>
      <c r="M5" s="21" t="n">
        <v>194</v>
      </c>
      <c r="N5" s="21" t="n">
        <v>165</v>
      </c>
      <c r="O5" s="21" t="n">
        <v>261</v>
      </c>
      <c r="P5" s="21" t="n">
        <v>217</v>
      </c>
      <c r="Q5" s="21" t="n">
        <v>200</v>
      </c>
      <c r="R5" s="21" t="n">
        <v>117</v>
      </c>
      <c r="S5" s="21" t="n">
        <v>212</v>
      </c>
      <c r="T5" s="21" t="n">
        <v>189</v>
      </c>
      <c r="U5" s="21" t="n">
        <v>166</v>
      </c>
      <c r="V5" s="21" t="n">
        <v>120</v>
      </c>
      <c r="W5" s="21" t="n">
        <v>190</v>
      </c>
      <c r="X5" s="21" t="n">
        <v>167</v>
      </c>
      <c r="Y5" s="21" t="n">
        <v>163</v>
      </c>
      <c r="Z5" s="21" t="n">
        <v>103</v>
      </c>
      <c r="AA5" s="21" t="n">
        <v>184</v>
      </c>
      <c r="AB5" s="21" t="n">
        <v>142</v>
      </c>
      <c r="AC5" s="21" t="n">
        <v>143</v>
      </c>
      <c r="AD5" s="21" t="n">
        <v>123</v>
      </c>
      <c r="AE5" s="21" t="n">
        <v>167</v>
      </c>
      <c r="AF5" s="21" t="n">
        <v>165</v>
      </c>
      <c r="AG5" s="21" t="n">
        <v>170</v>
      </c>
      <c r="AH5" s="21" t="n">
        <v>134</v>
      </c>
      <c r="AI5" s="21" t="n">
        <v>170</v>
      </c>
      <c r="AJ5" s="21" t="n">
        <v>147</v>
      </c>
      <c r="AK5" s="21" t="n">
        <v>143</v>
      </c>
      <c r="AL5" s="21" t="n">
        <v>120</v>
      </c>
      <c r="AM5" s="21" t="n">
        <v>151</v>
      </c>
      <c r="AN5" s="21" t="n">
        <v>136</v>
      </c>
      <c r="AO5" s="21" t="n">
        <v>121</v>
      </c>
      <c r="AP5" s="21" t="n">
        <v>98</v>
      </c>
      <c r="AQ5" s="21" t="n">
        <v>141</v>
      </c>
      <c r="AR5" s="21" t="n">
        <v>136</v>
      </c>
      <c r="AS5" s="21" t="n">
        <v>104</v>
      </c>
      <c r="AT5" s="21" t="n">
        <v>100</v>
      </c>
      <c r="AU5" s="21" t="n">
        <v>134</v>
      </c>
      <c r="AV5" s="21" t="n">
        <v>117</v>
      </c>
      <c r="AW5" s="21" t="n">
        <v>130</v>
      </c>
      <c r="AX5" s="21" t="n">
        <v>77</v>
      </c>
      <c r="AY5" s="21" t="n">
        <v>113</v>
      </c>
      <c r="AZ5" s="21" t="n">
        <f aca="false">+D5+E5+F5+G5</f>
        <v>885</v>
      </c>
      <c r="BA5" s="21" t="n">
        <f aca="false">+H5+I5+J5+K5</f>
        <v>793</v>
      </c>
      <c r="BB5" s="21" t="n">
        <f aca="false">+L5+M5+N5+O5</f>
        <v>827</v>
      </c>
      <c r="BC5" s="21" t="n">
        <f aca="false">+P5+Q5+R5+S5</f>
        <v>746</v>
      </c>
      <c r="BD5" s="21" t="n">
        <f aca="false">+T5+U5+V5+W5</f>
        <v>665</v>
      </c>
      <c r="BE5" s="21" t="n">
        <f aca="false">+X5+Y5+Z5+AA5</f>
        <v>617</v>
      </c>
      <c r="BF5" s="21" t="n">
        <f aca="false">+AB5+AC5+AD5+AE5</f>
        <v>575</v>
      </c>
      <c r="BG5" s="21" t="n">
        <f aca="false">+AF5+AG5+AH5+AI5</f>
        <v>639</v>
      </c>
      <c r="BH5" s="21" t="n">
        <f aca="false">+AJ5+AK5+AL5+AM5</f>
        <v>561</v>
      </c>
      <c r="BI5" s="21" t="n">
        <f aca="false">+AN5+AO5+AP5+AQ5</f>
        <v>496</v>
      </c>
      <c r="BJ5" s="21" t="n">
        <f aca="false">+AR5+AS5+AT5+AU5</f>
        <v>474</v>
      </c>
      <c r="BK5" s="21" t="n">
        <f aca="false">+AV5+AW5+AX5+AY5</f>
        <v>437</v>
      </c>
    </row>
    <row r="6" s="35" customFormat="true" ht="17.1" hidden="false" customHeight="true" outlineLevel="0" collapsed="false">
      <c r="C6" s="40" t="s">
        <v>93</v>
      </c>
      <c r="D6" s="21" t="n">
        <v>19</v>
      </c>
      <c r="E6" s="21" t="n">
        <v>12</v>
      </c>
      <c r="F6" s="21" t="n">
        <v>15</v>
      </c>
      <c r="G6" s="21" t="n">
        <v>8</v>
      </c>
      <c r="H6" s="21" t="n">
        <v>14</v>
      </c>
      <c r="I6" s="21" t="n">
        <v>16</v>
      </c>
      <c r="J6" s="21" t="n">
        <v>12</v>
      </c>
      <c r="K6" s="21" t="n">
        <v>16</v>
      </c>
      <c r="L6" s="21" t="n">
        <v>12</v>
      </c>
      <c r="M6" s="21" t="n">
        <v>9</v>
      </c>
      <c r="N6" s="21" t="n">
        <v>11</v>
      </c>
      <c r="O6" s="21" t="n">
        <v>15</v>
      </c>
      <c r="P6" s="21" t="n">
        <v>16</v>
      </c>
      <c r="Q6" s="21" t="n">
        <v>11</v>
      </c>
      <c r="R6" s="21" t="n">
        <v>6</v>
      </c>
      <c r="S6" s="21" t="n">
        <v>10</v>
      </c>
      <c r="T6" s="21" t="n">
        <v>14</v>
      </c>
      <c r="U6" s="21" t="n">
        <v>11</v>
      </c>
      <c r="V6" s="21" t="n">
        <v>12</v>
      </c>
      <c r="W6" s="21" t="n">
        <v>16</v>
      </c>
      <c r="X6" s="21" t="n">
        <v>8</v>
      </c>
      <c r="Y6" s="21" t="n">
        <v>13</v>
      </c>
      <c r="Z6" s="21" t="n">
        <v>8</v>
      </c>
      <c r="AA6" s="21" t="n">
        <v>13</v>
      </c>
      <c r="AB6" s="21" t="n">
        <v>11</v>
      </c>
      <c r="AC6" s="21" t="n">
        <v>13</v>
      </c>
      <c r="AD6" s="21" t="n">
        <v>9</v>
      </c>
      <c r="AE6" s="21" t="n">
        <v>15</v>
      </c>
      <c r="AF6" s="21" t="n">
        <v>10</v>
      </c>
      <c r="AG6" s="21" t="n">
        <v>13</v>
      </c>
      <c r="AH6" s="21" t="n">
        <v>3</v>
      </c>
      <c r="AI6" s="21" t="n">
        <v>3</v>
      </c>
      <c r="AJ6" s="21" t="n">
        <v>7</v>
      </c>
      <c r="AK6" s="21" t="n">
        <v>4</v>
      </c>
      <c r="AL6" s="21" t="n">
        <v>7</v>
      </c>
      <c r="AM6" s="21" t="n">
        <v>9</v>
      </c>
      <c r="AN6" s="21" t="n">
        <v>12</v>
      </c>
      <c r="AO6" s="21" t="n">
        <v>9</v>
      </c>
      <c r="AP6" s="21" t="n">
        <v>14</v>
      </c>
      <c r="AQ6" s="21" t="n">
        <v>8</v>
      </c>
      <c r="AR6" s="21" t="n">
        <v>10</v>
      </c>
      <c r="AS6" s="21" t="n">
        <v>6</v>
      </c>
      <c r="AT6" s="21" t="n">
        <v>3</v>
      </c>
      <c r="AU6" s="21" t="n">
        <v>9</v>
      </c>
      <c r="AV6" s="21" t="n">
        <v>1</v>
      </c>
      <c r="AW6" s="21" t="n">
        <v>4</v>
      </c>
      <c r="AX6" s="21" t="n">
        <v>5</v>
      </c>
      <c r="AY6" s="21" t="n">
        <v>8</v>
      </c>
      <c r="AZ6" s="21" t="n">
        <f aca="false">+D6+E6+F6+G6</f>
        <v>54</v>
      </c>
      <c r="BA6" s="21" t="n">
        <f aca="false">+H6+I6+J6+K6</f>
        <v>58</v>
      </c>
      <c r="BB6" s="21" t="n">
        <f aca="false">+L6+M6+N6+O6</f>
        <v>47</v>
      </c>
      <c r="BC6" s="21" t="n">
        <f aca="false">+P6+Q6+R6+S6</f>
        <v>43</v>
      </c>
      <c r="BD6" s="21" t="n">
        <f aca="false">+T6+U6+V6+W6</f>
        <v>53</v>
      </c>
      <c r="BE6" s="21" t="n">
        <f aca="false">+X6+Y6+Z6+AA6</f>
        <v>42</v>
      </c>
      <c r="BF6" s="21" t="n">
        <f aca="false">+AB6+AC6+AD6+AE6</f>
        <v>48</v>
      </c>
      <c r="BG6" s="21" t="n">
        <f aca="false">+AF6+AG6+AH6+AI6</f>
        <v>29</v>
      </c>
      <c r="BH6" s="21" t="n">
        <f aca="false">+AJ6+AK6+AL6+AM6</f>
        <v>27</v>
      </c>
      <c r="BI6" s="21" t="n">
        <f aca="false">+AN6+AO6+AP6+AQ6</f>
        <v>43</v>
      </c>
      <c r="BJ6" s="21" t="n">
        <f aca="false">+AR6+AS6+AT6+AU6</f>
        <v>28</v>
      </c>
      <c r="BK6" s="21" t="n">
        <f aca="false">+AV6+AW6+AX6+AY6</f>
        <v>18</v>
      </c>
    </row>
    <row r="7" s="35" customFormat="true" ht="17.1" hidden="false" customHeight="true" outlineLevel="0" collapsed="false">
      <c r="C7" s="40" t="s">
        <v>94</v>
      </c>
      <c r="D7" s="21" t="n">
        <v>31</v>
      </c>
      <c r="E7" s="21" t="n">
        <v>21</v>
      </c>
      <c r="F7" s="21" t="n">
        <v>14</v>
      </c>
      <c r="G7" s="21" t="n">
        <v>34</v>
      </c>
      <c r="H7" s="21" t="n">
        <v>17</v>
      </c>
      <c r="I7" s="21" t="n">
        <v>31</v>
      </c>
      <c r="J7" s="21" t="n">
        <v>17</v>
      </c>
      <c r="K7" s="21" t="n">
        <v>18</v>
      </c>
      <c r="L7" s="21" t="n">
        <v>16</v>
      </c>
      <c r="M7" s="21" t="n">
        <v>20</v>
      </c>
      <c r="N7" s="21" t="n">
        <v>11</v>
      </c>
      <c r="O7" s="21" t="n">
        <v>16</v>
      </c>
      <c r="P7" s="21" t="n">
        <v>29</v>
      </c>
      <c r="Q7" s="21" t="n">
        <v>18</v>
      </c>
      <c r="R7" s="21" t="n">
        <v>8</v>
      </c>
      <c r="S7" s="21" t="n">
        <v>15</v>
      </c>
      <c r="T7" s="21" t="n">
        <v>12</v>
      </c>
      <c r="U7" s="21" t="n">
        <v>16</v>
      </c>
      <c r="V7" s="21" t="n">
        <v>13</v>
      </c>
      <c r="W7" s="21" t="n">
        <v>13</v>
      </c>
      <c r="X7" s="21" t="n">
        <v>21</v>
      </c>
      <c r="Y7" s="21" t="n">
        <v>14</v>
      </c>
      <c r="Z7" s="21" t="n">
        <v>9</v>
      </c>
      <c r="AA7" s="21" t="n">
        <v>18</v>
      </c>
      <c r="AB7" s="21" t="n">
        <v>12</v>
      </c>
      <c r="AC7" s="21" t="n">
        <v>15</v>
      </c>
      <c r="AD7" s="21" t="n">
        <v>13</v>
      </c>
      <c r="AE7" s="21" t="n">
        <v>12</v>
      </c>
      <c r="AF7" s="21" t="n">
        <v>13</v>
      </c>
      <c r="AG7" s="21" t="n">
        <v>19</v>
      </c>
      <c r="AH7" s="21" t="n">
        <v>10</v>
      </c>
      <c r="AI7" s="21" t="n">
        <v>16</v>
      </c>
      <c r="AJ7" s="21" t="n">
        <v>9</v>
      </c>
      <c r="AK7" s="21" t="n">
        <v>11</v>
      </c>
      <c r="AL7" s="21" t="n">
        <v>4</v>
      </c>
      <c r="AM7" s="21" t="n">
        <v>13</v>
      </c>
      <c r="AN7" s="21" t="n">
        <v>8</v>
      </c>
      <c r="AO7" s="21" t="n">
        <v>7</v>
      </c>
      <c r="AP7" s="21" t="n">
        <v>22</v>
      </c>
      <c r="AQ7" s="21" t="n">
        <v>5</v>
      </c>
      <c r="AR7" s="21" t="n">
        <v>8</v>
      </c>
      <c r="AS7" s="21" t="n">
        <v>9</v>
      </c>
      <c r="AT7" s="21" t="n">
        <v>11</v>
      </c>
      <c r="AU7" s="21" t="n">
        <v>10</v>
      </c>
      <c r="AV7" s="21" t="n">
        <v>5</v>
      </c>
      <c r="AW7" s="21" t="n">
        <v>6</v>
      </c>
      <c r="AX7" s="21" t="n">
        <v>3</v>
      </c>
      <c r="AY7" s="21" t="n">
        <v>5</v>
      </c>
      <c r="AZ7" s="21" t="n">
        <f aca="false">+D7+E7+F7+G7</f>
        <v>100</v>
      </c>
      <c r="BA7" s="21" t="n">
        <f aca="false">+H7+I7+J7+K7</f>
        <v>83</v>
      </c>
      <c r="BB7" s="21" t="n">
        <f aca="false">+L7+M7+N7+O7</f>
        <v>63</v>
      </c>
      <c r="BC7" s="21" t="n">
        <f aca="false">+P7+Q7+R7+S7</f>
        <v>70</v>
      </c>
      <c r="BD7" s="21" t="n">
        <f aca="false">+T7+U7+V7+W7</f>
        <v>54</v>
      </c>
      <c r="BE7" s="21" t="n">
        <f aca="false">+X7+Y7+Z7+AA7</f>
        <v>62</v>
      </c>
      <c r="BF7" s="21" t="n">
        <f aca="false">+AB7+AC7+AD7+AE7</f>
        <v>52</v>
      </c>
      <c r="BG7" s="21" t="n">
        <f aca="false">+AF7+AG7+AH7+AI7</f>
        <v>58</v>
      </c>
      <c r="BH7" s="21" t="n">
        <f aca="false">+AJ7+AK7+AL7+AM7</f>
        <v>37</v>
      </c>
      <c r="BI7" s="21" t="n">
        <f aca="false">+AN7+AO7+AP7+AQ7</f>
        <v>42</v>
      </c>
      <c r="BJ7" s="21" t="n">
        <f aca="false">+AR7+AS7+AT7+AU7</f>
        <v>38</v>
      </c>
      <c r="BK7" s="21" t="n">
        <f aca="false">+AV7+AW7+AX7+AY7</f>
        <v>19</v>
      </c>
    </row>
    <row r="8" s="35" customFormat="true" ht="17.1" hidden="false" customHeight="true" outlineLevel="0" collapsed="false">
      <c r="C8" s="40" t="s">
        <v>95</v>
      </c>
      <c r="D8" s="21" t="n">
        <v>18</v>
      </c>
      <c r="E8" s="21" t="n">
        <v>15</v>
      </c>
      <c r="F8" s="21" t="n">
        <v>13</v>
      </c>
      <c r="G8" s="21" t="n">
        <v>16</v>
      </c>
      <c r="H8" s="21" t="n">
        <v>6</v>
      </c>
      <c r="I8" s="21" t="n">
        <v>23</v>
      </c>
      <c r="J8" s="21" t="n">
        <v>12</v>
      </c>
      <c r="K8" s="21" t="n">
        <v>16</v>
      </c>
      <c r="L8" s="21" t="n">
        <v>12</v>
      </c>
      <c r="M8" s="21" t="n">
        <v>19</v>
      </c>
      <c r="N8" s="21" t="n">
        <v>7</v>
      </c>
      <c r="O8" s="21" t="n">
        <v>11</v>
      </c>
      <c r="P8" s="21" t="n">
        <v>19</v>
      </c>
      <c r="Q8" s="21" t="n">
        <v>19</v>
      </c>
      <c r="R8" s="21" t="n">
        <v>9</v>
      </c>
      <c r="S8" s="21" t="n">
        <v>21</v>
      </c>
      <c r="T8" s="21" t="n">
        <v>8</v>
      </c>
      <c r="U8" s="21" t="n">
        <v>9</v>
      </c>
      <c r="V8" s="21" t="n">
        <v>4</v>
      </c>
      <c r="W8" s="21" t="n">
        <v>11</v>
      </c>
      <c r="X8" s="21" t="n">
        <v>9</v>
      </c>
      <c r="Y8" s="21" t="n">
        <v>9</v>
      </c>
      <c r="Z8" s="21" t="n">
        <v>10</v>
      </c>
      <c r="AA8" s="21" t="n">
        <v>28</v>
      </c>
      <c r="AB8" s="21" t="n">
        <v>7</v>
      </c>
      <c r="AC8" s="21" t="n">
        <v>9</v>
      </c>
      <c r="AD8" s="21" t="n">
        <v>8</v>
      </c>
      <c r="AE8" s="21" t="n">
        <v>10</v>
      </c>
      <c r="AF8" s="21" t="n">
        <v>13</v>
      </c>
      <c r="AG8" s="21" t="n">
        <v>13</v>
      </c>
      <c r="AH8" s="21" t="n">
        <v>8</v>
      </c>
      <c r="AI8" s="21" t="n">
        <v>13</v>
      </c>
      <c r="AJ8" s="21" t="n">
        <v>15</v>
      </c>
      <c r="AK8" s="21" t="n">
        <v>8</v>
      </c>
      <c r="AL8" s="21" t="n">
        <v>6</v>
      </c>
      <c r="AM8" s="21" t="n">
        <v>11</v>
      </c>
      <c r="AN8" s="21" t="n">
        <v>4</v>
      </c>
      <c r="AO8" s="21" t="n">
        <v>9</v>
      </c>
      <c r="AP8" s="21" t="n">
        <v>6</v>
      </c>
      <c r="AQ8" s="21" t="n">
        <v>9</v>
      </c>
      <c r="AR8" s="21" t="n">
        <v>8</v>
      </c>
      <c r="AS8" s="21" t="n">
        <v>7</v>
      </c>
      <c r="AT8" s="21" t="n">
        <v>8</v>
      </c>
      <c r="AU8" s="21" t="n">
        <v>4</v>
      </c>
      <c r="AV8" s="21" t="n">
        <v>11</v>
      </c>
      <c r="AW8" s="21" t="n">
        <v>10</v>
      </c>
      <c r="AX8" s="21" t="n">
        <v>6</v>
      </c>
      <c r="AY8" s="21" t="n">
        <v>8</v>
      </c>
      <c r="AZ8" s="21" t="n">
        <f aca="false">+D8+E8+F8+G8</f>
        <v>62</v>
      </c>
      <c r="BA8" s="21" t="n">
        <f aca="false">+H8+I8+J8+K8</f>
        <v>57</v>
      </c>
      <c r="BB8" s="21" t="n">
        <f aca="false">+L8+M8+N8+O8</f>
        <v>49</v>
      </c>
      <c r="BC8" s="21" t="n">
        <f aca="false">+P8+Q8+R8+S8</f>
        <v>68</v>
      </c>
      <c r="BD8" s="21" t="n">
        <f aca="false">+T8+U8+V8+W8</f>
        <v>32</v>
      </c>
      <c r="BE8" s="21" t="n">
        <f aca="false">+X8+Y8+Z8+AA8</f>
        <v>56</v>
      </c>
      <c r="BF8" s="21" t="n">
        <f aca="false">+AB8+AC8+AD8+AE8</f>
        <v>34</v>
      </c>
      <c r="BG8" s="21" t="n">
        <f aca="false">+AF8+AG8+AH8+AI8</f>
        <v>47</v>
      </c>
      <c r="BH8" s="21" t="n">
        <f aca="false">+AJ8+AK8+AL8+AM8</f>
        <v>40</v>
      </c>
      <c r="BI8" s="21" t="n">
        <f aca="false">+AN8+AO8+AP8+AQ8</f>
        <v>28</v>
      </c>
      <c r="BJ8" s="21" t="n">
        <f aca="false">+AR8+AS8+AT8+AU8</f>
        <v>27</v>
      </c>
      <c r="BK8" s="21" t="n">
        <f aca="false">+AV8+AW8+AX8+AY8</f>
        <v>35</v>
      </c>
    </row>
    <row r="9" s="35" customFormat="true" ht="17.1" hidden="false" customHeight="true" outlineLevel="0" collapsed="false">
      <c r="C9" s="40" t="s">
        <v>96</v>
      </c>
      <c r="D9" s="21" t="n">
        <v>54</v>
      </c>
      <c r="E9" s="21" t="n">
        <v>37</v>
      </c>
      <c r="F9" s="21" t="n">
        <v>29</v>
      </c>
      <c r="G9" s="21" t="n">
        <v>32</v>
      </c>
      <c r="H9" s="21" t="n">
        <v>31</v>
      </c>
      <c r="I9" s="21" t="n">
        <v>32</v>
      </c>
      <c r="J9" s="21" t="n">
        <v>20</v>
      </c>
      <c r="K9" s="21" t="n">
        <v>43</v>
      </c>
      <c r="L9" s="21" t="n">
        <v>24</v>
      </c>
      <c r="M9" s="21" t="n">
        <v>34</v>
      </c>
      <c r="N9" s="21" t="n">
        <v>29</v>
      </c>
      <c r="O9" s="21" t="n">
        <v>39</v>
      </c>
      <c r="P9" s="21" t="n">
        <v>33</v>
      </c>
      <c r="Q9" s="21" t="n">
        <v>42</v>
      </c>
      <c r="R9" s="21" t="n">
        <v>13</v>
      </c>
      <c r="S9" s="21" t="n">
        <v>36</v>
      </c>
      <c r="T9" s="21" t="n">
        <v>30</v>
      </c>
      <c r="U9" s="21" t="n">
        <v>42</v>
      </c>
      <c r="V9" s="21" t="n">
        <v>20</v>
      </c>
      <c r="W9" s="21" t="n">
        <v>31</v>
      </c>
      <c r="X9" s="21" t="n">
        <v>35</v>
      </c>
      <c r="Y9" s="21" t="n">
        <v>32</v>
      </c>
      <c r="Z9" s="21" t="n">
        <v>25</v>
      </c>
      <c r="AA9" s="21" t="n">
        <v>42</v>
      </c>
      <c r="AB9" s="21" t="n">
        <v>31</v>
      </c>
      <c r="AC9" s="21" t="n">
        <v>35</v>
      </c>
      <c r="AD9" s="21" t="n">
        <v>32</v>
      </c>
      <c r="AE9" s="21" t="n">
        <v>34</v>
      </c>
      <c r="AF9" s="21" t="n">
        <v>44</v>
      </c>
      <c r="AG9" s="21" t="n">
        <v>35</v>
      </c>
      <c r="AH9" s="21" t="n">
        <v>16</v>
      </c>
      <c r="AI9" s="21" t="n">
        <v>38</v>
      </c>
      <c r="AJ9" s="21" t="n">
        <v>41</v>
      </c>
      <c r="AK9" s="21" t="n">
        <v>33</v>
      </c>
      <c r="AL9" s="21" t="n">
        <v>23</v>
      </c>
      <c r="AM9" s="21" t="n">
        <v>24</v>
      </c>
      <c r="AN9" s="21" t="n">
        <v>31</v>
      </c>
      <c r="AO9" s="21" t="n">
        <v>25</v>
      </c>
      <c r="AP9" s="21" t="n">
        <v>26</v>
      </c>
      <c r="AQ9" s="21" t="n">
        <v>31</v>
      </c>
      <c r="AR9" s="21" t="n">
        <v>26</v>
      </c>
      <c r="AS9" s="21" t="n">
        <v>23</v>
      </c>
      <c r="AT9" s="21" t="n">
        <v>13</v>
      </c>
      <c r="AU9" s="21" t="n">
        <v>15</v>
      </c>
      <c r="AV9" s="21" t="n">
        <v>16</v>
      </c>
      <c r="AW9" s="21" t="n">
        <v>25</v>
      </c>
      <c r="AX9" s="21" t="n">
        <v>17</v>
      </c>
      <c r="AY9" s="21" t="n">
        <v>17</v>
      </c>
      <c r="AZ9" s="21" t="n">
        <f aca="false">+D9+E9+F9+G9</f>
        <v>152</v>
      </c>
      <c r="BA9" s="21" t="n">
        <f aca="false">+H9+I9+J9+K9</f>
        <v>126</v>
      </c>
      <c r="BB9" s="21" t="n">
        <f aca="false">+L9+M9+N9+O9</f>
        <v>126</v>
      </c>
      <c r="BC9" s="21" t="n">
        <f aca="false">+P9+Q9+R9+S9</f>
        <v>124</v>
      </c>
      <c r="BD9" s="21" t="n">
        <f aca="false">+T9+U9+V9+W9</f>
        <v>123</v>
      </c>
      <c r="BE9" s="21" t="n">
        <f aca="false">+X9+Y9+Z9+AA9</f>
        <v>134</v>
      </c>
      <c r="BF9" s="21" t="n">
        <f aca="false">+AB9+AC9+AD9+AE9</f>
        <v>132</v>
      </c>
      <c r="BG9" s="21" t="n">
        <f aca="false">+AF9+AG9+AH9+AI9</f>
        <v>133</v>
      </c>
      <c r="BH9" s="21" t="n">
        <f aca="false">+AJ9+AK9+AL9+AM9</f>
        <v>121</v>
      </c>
      <c r="BI9" s="21" t="n">
        <f aca="false">+AN9+AO9+AP9+AQ9</f>
        <v>113</v>
      </c>
      <c r="BJ9" s="21" t="n">
        <f aca="false">+AR9+AS9+AT9+AU9</f>
        <v>77</v>
      </c>
      <c r="BK9" s="21" t="n">
        <f aca="false">+AV9+AW9+AX9+AY9</f>
        <v>75</v>
      </c>
    </row>
    <row r="10" s="35" customFormat="true" ht="17.1" hidden="false" customHeight="true" outlineLevel="0" collapsed="false">
      <c r="C10" s="40" t="s">
        <v>97</v>
      </c>
      <c r="D10" s="21" t="n">
        <v>16</v>
      </c>
      <c r="E10" s="21" t="n">
        <v>6</v>
      </c>
      <c r="F10" s="21" t="n">
        <v>4</v>
      </c>
      <c r="G10" s="21" t="n">
        <v>5</v>
      </c>
      <c r="H10" s="21" t="n">
        <v>6</v>
      </c>
      <c r="I10" s="21" t="n">
        <v>6</v>
      </c>
      <c r="J10" s="21" t="n">
        <v>4</v>
      </c>
      <c r="K10" s="21" t="n">
        <v>4</v>
      </c>
      <c r="L10" s="21" t="n">
        <v>8</v>
      </c>
      <c r="M10" s="21" t="n">
        <v>7</v>
      </c>
      <c r="N10" s="21" t="n">
        <v>4</v>
      </c>
      <c r="O10" s="21" t="n">
        <v>10</v>
      </c>
      <c r="P10" s="21" t="n">
        <v>9</v>
      </c>
      <c r="Q10" s="21" t="n">
        <v>4</v>
      </c>
      <c r="R10" s="21" t="n">
        <v>6</v>
      </c>
      <c r="S10" s="21" t="n">
        <v>6</v>
      </c>
      <c r="T10" s="21" t="n">
        <v>5</v>
      </c>
      <c r="U10" s="21" t="n">
        <v>8</v>
      </c>
      <c r="V10" s="21" t="n">
        <v>7</v>
      </c>
      <c r="W10" s="21" t="n">
        <v>13</v>
      </c>
      <c r="X10" s="21" t="n">
        <v>8</v>
      </c>
      <c r="Y10" s="21" t="n">
        <v>6</v>
      </c>
      <c r="Z10" s="21" t="n">
        <v>7</v>
      </c>
      <c r="AA10" s="21" t="n">
        <v>9</v>
      </c>
      <c r="AB10" s="21" t="n">
        <v>5</v>
      </c>
      <c r="AC10" s="21" t="n">
        <v>5</v>
      </c>
      <c r="AD10" s="21" t="n">
        <v>5</v>
      </c>
      <c r="AE10" s="21" t="n">
        <v>9</v>
      </c>
      <c r="AF10" s="21" t="n">
        <v>9</v>
      </c>
      <c r="AG10" s="21" t="n">
        <v>6</v>
      </c>
      <c r="AH10" s="21" t="n">
        <v>5</v>
      </c>
      <c r="AI10" s="21" t="n">
        <v>8</v>
      </c>
      <c r="AJ10" s="21" t="n">
        <v>7</v>
      </c>
      <c r="AK10" s="21" t="n">
        <v>10</v>
      </c>
      <c r="AL10" s="21" t="n">
        <v>4</v>
      </c>
      <c r="AM10" s="21" t="n">
        <v>6</v>
      </c>
      <c r="AN10" s="21" t="n">
        <v>2</v>
      </c>
      <c r="AO10" s="21" t="n">
        <v>5</v>
      </c>
      <c r="AP10" s="21" t="n">
        <v>7</v>
      </c>
      <c r="AQ10" s="21" t="n">
        <v>9</v>
      </c>
      <c r="AR10" s="21" t="n">
        <v>7</v>
      </c>
      <c r="AS10" s="21" t="n">
        <v>6</v>
      </c>
      <c r="AT10" s="21" t="n">
        <v>7</v>
      </c>
      <c r="AU10" s="21" t="n">
        <v>9</v>
      </c>
      <c r="AV10" s="21" t="n">
        <v>4</v>
      </c>
      <c r="AW10" s="21" t="n">
        <v>5</v>
      </c>
      <c r="AX10" s="21" t="n">
        <v>6</v>
      </c>
      <c r="AY10" s="21" t="n">
        <v>7</v>
      </c>
      <c r="AZ10" s="21" t="n">
        <f aca="false">+D10+E10+F10+G10</f>
        <v>31</v>
      </c>
      <c r="BA10" s="21" t="n">
        <f aca="false">+H10+I10+J10+K10</f>
        <v>20</v>
      </c>
      <c r="BB10" s="21" t="n">
        <f aca="false">+L10+M10+N10+O10</f>
        <v>29</v>
      </c>
      <c r="BC10" s="21" t="n">
        <f aca="false">+P10+Q10+R10+S10</f>
        <v>25</v>
      </c>
      <c r="BD10" s="21" t="n">
        <f aca="false">+T10+U10+V10+W10</f>
        <v>33</v>
      </c>
      <c r="BE10" s="21" t="n">
        <f aca="false">+X10+Y10+Z10+AA10</f>
        <v>30</v>
      </c>
      <c r="BF10" s="21" t="n">
        <f aca="false">+AB10+AC10+AD10+AE10</f>
        <v>24</v>
      </c>
      <c r="BG10" s="21" t="n">
        <f aca="false">+AF10+AG10+AH10+AI10</f>
        <v>28</v>
      </c>
      <c r="BH10" s="21" t="n">
        <f aca="false">+AJ10+AK10+AL10+AM10</f>
        <v>27</v>
      </c>
      <c r="BI10" s="21" t="n">
        <f aca="false">+AN10+AO10+AP10+AQ10</f>
        <v>23</v>
      </c>
      <c r="BJ10" s="21" t="n">
        <f aca="false">+AR10+AS10+AT10+AU10</f>
        <v>29</v>
      </c>
      <c r="BK10" s="21" t="n">
        <f aca="false">+AV10+AW10+AX10+AY10</f>
        <v>22</v>
      </c>
    </row>
    <row r="11" s="35" customFormat="true" ht="17.1" hidden="false" customHeight="true" outlineLevel="0" collapsed="false">
      <c r="C11" s="40" t="s">
        <v>98</v>
      </c>
      <c r="D11" s="21" t="n">
        <v>62</v>
      </c>
      <c r="E11" s="21" t="n">
        <v>60</v>
      </c>
      <c r="F11" s="21" t="n">
        <v>33</v>
      </c>
      <c r="G11" s="21" t="n">
        <v>52</v>
      </c>
      <c r="H11" s="21" t="n">
        <v>44</v>
      </c>
      <c r="I11" s="21" t="n">
        <v>45</v>
      </c>
      <c r="J11" s="21" t="n">
        <v>30</v>
      </c>
      <c r="K11" s="21" t="n">
        <v>41</v>
      </c>
      <c r="L11" s="21" t="n">
        <v>45</v>
      </c>
      <c r="M11" s="21" t="n">
        <v>46</v>
      </c>
      <c r="N11" s="21" t="n">
        <v>32</v>
      </c>
      <c r="O11" s="21" t="n">
        <v>41</v>
      </c>
      <c r="P11" s="21" t="n">
        <v>43</v>
      </c>
      <c r="Q11" s="21" t="n">
        <v>35</v>
      </c>
      <c r="R11" s="21" t="n">
        <v>30</v>
      </c>
      <c r="S11" s="21" t="n">
        <v>31</v>
      </c>
      <c r="T11" s="21" t="n">
        <v>36</v>
      </c>
      <c r="U11" s="21" t="n">
        <v>30</v>
      </c>
      <c r="V11" s="21" t="n">
        <v>21</v>
      </c>
      <c r="W11" s="21" t="n">
        <v>45</v>
      </c>
      <c r="X11" s="21" t="n">
        <v>30</v>
      </c>
      <c r="Y11" s="21" t="n">
        <v>24</v>
      </c>
      <c r="Z11" s="21" t="n">
        <v>29</v>
      </c>
      <c r="AA11" s="21" t="n">
        <v>34</v>
      </c>
      <c r="AB11" s="21" t="n">
        <v>27</v>
      </c>
      <c r="AC11" s="21" t="n">
        <v>31</v>
      </c>
      <c r="AD11" s="21" t="n">
        <v>33</v>
      </c>
      <c r="AE11" s="21" t="n">
        <v>23</v>
      </c>
      <c r="AF11" s="21" t="n">
        <v>22</v>
      </c>
      <c r="AG11" s="21" t="n">
        <v>24</v>
      </c>
      <c r="AH11" s="21" t="n">
        <v>19</v>
      </c>
      <c r="AI11" s="21" t="n">
        <v>23</v>
      </c>
      <c r="AJ11" s="21" t="n">
        <v>25</v>
      </c>
      <c r="AK11" s="21" t="n">
        <v>17</v>
      </c>
      <c r="AL11" s="21" t="n">
        <v>16</v>
      </c>
      <c r="AM11" s="21" t="n">
        <v>19</v>
      </c>
      <c r="AN11" s="21" t="n">
        <v>14</v>
      </c>
      <c r="AO11" s="21" t="n">
        <v>21</v>
      </c>
      <c r="AP11" s="21" t="n">
        <v>17</v>
      </c>
      <c r="AQ11" s="21" t="n">
        <v>26</v>
      </c>
      <c r="AR11" s="21" t="n">
        <v>26</v>
      </c>
      <c r="AS11" s="21" t="n">
        <v>17</v>
      </c>
      <c r="AT11" s="21" t="n">
        <v>12</v>
      </c>
      <c r="AU11" s="21" t="n">
        <v>19</v>
      </c>
      <c r="AV11" s="21" t="n">
        <v>16</v>
      </c>
      <c r="AW11" s="21" t="n">
        <v>19</v>
      </c>
      <c r="AX11" s="21" t="n">
        <v>11</v>
      </c>
      <c r="AY11" s="21" t="n">
        <v>19</v>
      </c>
      <c r="AZ11" s="21" t="n">
        <f aca="false">+D11+E11+F11+G11</f>
        <v>207</v>
      </c>
      <c r="BA11" s="21" t="n">
        <f aca="false">+H11+I11+J11+K11</f>
        <v>160</v>
      </c>
      <c r="BB11" s="21" t="n">
        <f aca="false">+L11+M11+N11+O11</f>
        <v>164</v>
      </c>
      <c r="BC11" s="21" t="n">
        <f aca="false">+P11+Q11+R11+S11</f>
        <v>139</v>
      </c>
      <c r="BD11" s="21" t="n">
        <f aca="false">+T11+U11+V11+W11</f>
        <v>132</v>
      </c>
      <c r="BE11" s="21" t="n">
        <f aca="false">+X11+Y11+Z11+AA11</f>
        <v>117</v>
      </c>
      <c r="BF11" s="21" t="n">
        <f aca="false">+AB11+AC11+AD11+AE11</f>
        <v>114</v>
      </c>
      <c r="BG11" s="21" t="n">
        <f aca="false">+AF11+AG11+AH11+AI11</f>
        <v>88</v>
      </c>
      <c r="BH11" s="21" t="n">
        <f aca="false">+AJ11+AK11+AL11+AM11</f>
        <v>77</v>
      </c>
      <c r="BI11" s="21" t="n">
        <f aca="false">+AN11+AO11+AP11+AQ11</f>
        <v>78</v>
      </c>
      <c r="BJ11" s="21" t="n">
        <f aca="false">+AR11+AS11+AT11+AU11</f>
        <v>74</v>
      </c>
      <c r="BK11" s="21" t="n">
        <f aca="false">+AV11+AW11+AX11+AY11</f>
        <v>65</v>
      </c>
    </row>
    <row r="12" s="35" customFormat="true" ht="17.1" hidden="false" customHeight="true" outlineLevel="0" collapsed="false">
      <c r="C12" s="40" t="s">
        <v>99</v>
      </c>
      <c r="D12" s="21" t="n">
        <v>49</v>
      </c>
      <c r="E12" s="21" t="n">
        <v>45</v>
      </c>
      <c r="F12" s="21" t="n">
        <v>37</v>
      </c>
      <c r="G12" s="21" t="n">
        <v>59</v>
      </c>
      <c r="H12" s="21" t="n">
        <v>26</v>
      </c>
      <c r="I12" s="21" t="n">
        <v>38</v>
      </c>
      <c r="J12" s="21" t="n">
        <v>31</v>
      </c>
      <c r="K12" s="21" t="n">
        <v>46</v>
      </c>
      <c r="L12" s="21" t="n">
        <v>34</v>
      </c>
      <c r="M12" s="21" t="n">
        <v>33</v>
      </c>
      <c r="N12" s="21" t="n">
        <v>29</v>
      </c>
      <c r="O12" s="21" t="n">
        <v>47</v>
      </c>
      <c r="P12" s="21" t="n">
        <v>29</v>
      </c>
      <c r="Q12" s="21" t="n">
        <v>28</v>
      </c>
      <c r="R12" s="21" t="n">
        <v>19</v>
      </c>
      <c r="S12" s="21" t="n">
        <v>27</v>
      </c>
      <c r="T12" s="21" t="n">
        <v>17</v>
      </c>
      <c r="U12" s="21" t="n">
        <v>18</v>
      </c>
      <c r="V12" s="21" t="n">
        <v>21</v>
      </c>
      <c r="W12" s="21" t="n">
        <v>32</v>
      </c>
      <c r="X12" s="21" t="n">
        <v>31</v>
      </c>
      <c r="Y12" s="21" t="n">
        <v>25</v>
      </c>
      <c r="Z12" s="21" t="n">
        <v>26</v>
      </c>
      <c r="AA12" s="21" t="n">
        <v>18</v>
      </c>
      <c r="AB12" s="21" t="n">
        <v>25</v>
      </c>
      <c r="AC12" s="21" t="n">
        <v>22</v>
      </c>
      <c r="AD12" s="21" t="n">
        <v>21</v>
      </c>
      <c r="AE12" s="21" t="n">
        <v>27</v>
      </c>
      <c r="AF12" s="21" t="n">
        <v>25</v>
      </c>
      <c r="AG12" s="21" t="n">
        <v>26</v>
      </c>
      <c r="AH12" s="21" t="n">
        <v>25</v>
      </c>
      <c r="AI12" s="21" t="n">
        <v>34</v>
      </c>
      <c r="AJ12" s="21" t="n">
        <v>27</v>
      </c>
      <c r="AK12" s="21" t="n">
        <v>16</v>
      </c>
      <c r="AL12" s="21" t="n">
        <v>33</v>
      </c>
      <c r="AM12" s="21" t="n">
        <v>29</v>
      </c>
      <c r="AN12" s="21" t="n">
        <v>14</v>
      </c>
      <c r="AO12" s="21" t="n">
        <v>21</v>
      </c>
      <c r="AP12" s="21" t="n">
        <v>22</v>
      </c>
      <c r="AQ12" s="21" t="n">
        <v>23</v>
      </c>
      <c r="AR12" s="21" t="n">
        <v>18</v>
      </c>
      <c r="AS12" s="21" t="n">
        <v>10</v>
      </c>
      <c r="AT12" s="21" t="n">
        <v>15</v>
      </c>
      <c r="AU12" s="21" t="n">
        <v>27</v>
      </c>
      <c r="AV12" s="21" t="n">
        <v>18</v>
      </c>
      <c r="AW12" s="21" t="n">
        <v>23</v>
      </c>
      <c r="AX12" s="21" t="n">
        <v>10</v>
      </c>
      <c r="AY12" s="21" t="n">
        <v>12</v>
      </c>
      <c r="AZ12" s="21" t="n">
        <f aca="false">+D12+E12+F12+G12</f>
        <v>190</v>
      </c>
      <c r="BA12" s="21" t="n">
        <f aca="false">+H12+I12+J12+K12</f>
        <v>141</v>
      </c>
      <c r="BB12" s="21" t="n">
        <f aca="false">+L12+M12+N12+O12</f>
        <v>143</v>
      </c>
      <c r="BC12" s="21" t="n">
        <f aca="false">+P12+Q12+R12+S12</f>
        <v>103</v>
      </c>
      <c r="BD12" s="21" t="n">
        <f aca="false">+T12+U12+V12+W12</f>
        <v>88</v>
      </c>
      <c r="BE12" s="21" t="n">
        <f aca="false">+X12+Y12+Z12+AA12</f>
        <v>100</v>
      </c>
      <c r="BF12" s="21" t="n">
        <f aca="false">+AB12+AC12+AD12+AE12</f>
        <v>95</v>
      </c>
      <c r="BG12" s="21" t="n">
        <f aca="false">+AF12+AG12+AH12+AI12</f>
        <v>110</v>
      </c>
      <c r="BH12" s="21" t="n">
        <f aca="false">+AJ12+AK12+AL12+AM12</f>
        <v>105</v>
      </c>
      <c r="BI12" s="21" t="n">
        <f aca="false">+AN12+AO12+AP12+AQ12</f>
        <v>80</v>
      </c>
      <c r="BJ12" s="21" t="n">
        <f aca="false">+AR12+AS12+AT12+AU12</f>
        <v>70</v>
      </c>
      <c r="BK12" s="21" t="n">
        <f aca="false">+AV12+AW12+AX12+AY12</f>
        <v>63</v>
      </c>
    </row>
    <row r="13" s="35" customFormat="true" ht="17.1" hidden="false" customHeight="true" outlineLevel="0" collapsed="false">
      <c r="C13" s="40" t="s">
        <v>100</v>
      </c>
      <c r="D13" s="21" t="n">
        <v>120</v>
      </c>
      <c r="E13" s="21" t="n">
        <v>123</v>
      </c>
      <c r="F13" s="21" t="n">
        <v>93</v>
      </c>
      <c r="G13" s="21" t="n">
        <v>113</v>
      </c>
      <c r="H13" s="21" t="n">
        <v>104</v>
      </c>
      <c r="I13" s="21" t="n">
        <v>102</v>
      </c>
      <c r="J13" s="21" t="n">
        <v>74</v>
      </c>
      <c r="K13" s="21" t="n">
        <v>119</v>
      </c>
      <c r="L13" s="21" t="n">
        <v>101</v>
      </c>
      <c r="M13" s="21" t="n">
        <v>100</v>
      </c>
      <c r="N13" s="21" t="n">
        <v>63</v>
      </c>
      <c r="O13" s="21" t="n">
        <v>104</v>
      </c>
      <c r="P13" s="21" t="n">
        <v>114</v>
      </c>
      <c r="Q13" s="21" t="n">
        <v>85</v>
      </c>
      <c r="R13" s="21" t="n">
        <v>46</v>
      </c>
      <c r="S13" s="21" t="n">
        <v>101</v>
      </c>
      <c r="T13" s="21" t="n">
        <v>76</v>
      </c>
      <c r="U13" s="21" t="n">
        <v>86</v>
      </c>
      <c r="V13" s="21" t="n">
        <v>70</v>
      </c>
      <c r="W13" s="21" t="n">
        <v>90</v>
      </c>
      <c r="X13" s="21" t="n">
        <v>82</v>
      </c>
      <c r="Y13" s="21" t="n">
        <v>87</v>
      </c>
      <c r="Z13" s="21" t="n">
        <v>63</v>
      </c>
      <c r="AA13" s="21" t="n">
        <v>80</v>
      </c>
      <c r="AB13" s="21" t="n">
        <v>79</v>
      </c>
      <c r="AC13" s="21" t="n">
        <v>65</v>
      </c>
      <c r="AD13" s="21" t="n">
        <v>44</v>
      </c>
      <c r="AE13" s="21" t="n">
        <v>69</v>
      </c>
      <c r="AF13" s="21" t="n">
        <v>68</v>
      </c>
      <c r="AG13" s="21" t="n">
        <v>62</v>
      </c>
      <c r="AH13" s="21" t="n">
        <v>52</v>
      </c>
      <c r="AI13" s="21" t="n">
        <v>94</v>
      </c>
      <c r="AJ13" s="21" t="n">
        <v>63</v>
      </c>
      <c r="AK13" s="21" t="n">
        <v>61</v>
      </c>
      <c r="AL13" s="21" t="n">
        <v>51</v>
      </c>
      <c r="AM13" s="21" t="n">
        <v>70</v>
      </c>
      <c r="AN13" s="21" t="n">
        <v>59</v>
      </c>
      <c r="AO13" s="21" t="n">
        <v>78</v>
      </c>
      <c r="AP13" s="21" t="n">
        <v>43</v>
      </c>
      <c r="AQ13" s="21" t="n">
        <v>63</v>
      </c>
      <c r="AR13" s="21" t="n">
        <v>55</v>
      </c>
      <c r="AS13" s="21" t="n">
        <v>72</v>
      </c>
      <c r="AT13" s="21" t="n">
        <v>40</v>
      </c>
      <c r="AU13" s="21" t="n">
        <v>59</v>
      </c>
      <c r="AV13" s="21" t="n">
        <v>58</v>
      </c>
      <c r="AW13" s="21" t="n">
        <v>60</v>
      </c>
      <c r="AX13" s="21" t="n">
        <v>32</v>
      </c>
      <c r="AY13" s="21" t="n">
        <v>60</v>
      </c>
      <c r="AZ13" s="21" t="n">
        <f aca="false">+D13+E13+F13+G13</f>
        <v>449</v>
      </c>
      <c r="BA13" s="21" t="n">
        <f aca="false">+H13+I13+J13+K13</f>
        <v>399</v>
      </c>
      <c r="BB13" s="21" t="n">
        <f aca="false">+L13+M13+N13+O13</f>
        <v>368</v>
      </c>
      <c r="BC13" s="21" t="n">
        <f aca="false">+P13+Q13+R13+S13</f>
        <v>346</v>
      </c>
      <c r="BD13" s="21" t="n">
        <f aca="false">+T13+U13+V13+W13</f>
        <v>322</v>
      </c>
      <c r="BE13" s="21" t="n">
        <f aca="false">+X13+Y13+Z13+AA13</f>
        <v>312</v>
      </c>
      <c r="BF13" s="21" t="n">
        <f aca="false">+AB13+AC13+AD13+AE13</f>
        <v>257</v>
      </c>
      <c r="BG13" s="21" t="n">
        <f aca="false">+AF13+AG13+AH13+AI13</f>
        <v>276</v>
      </c>
      <c r="BH13" s="21" t="n">
        <f aca="false">+AJ13+AK13+AL13+AM13</f>
        <v>245</v>
      </c>
      <c r="BI13" s="21" t="n">
        <f aca="false">+AN13+AO13+AP13+AQ13</f>
        <v>243</v>
      </c>
      <c r="BJ13" s="21" t="n">
        <f aca="false">+AR13+AS13+AT13+AU13</f>
        <v>226</v>
      </c>
      <c r="BK13" s="21" t="n">
        <f aca="false">+AV13+AW13+AX13+AY13</f>
        <v>210</v>
      </c>
    </row>
    <row r="14" s="35" customFormat="true" ht="17.1" hidden="false" customHeight="true" outlineLevel="0" collapsed="false">
      <c r="C14" s="40" t="s">
        <v>101</v>
      </c>
      <c r="D14" s="21" t="n">
        <v>126</v>
      </c>
      <c r="E14" s="21" t="n">
        <v>131</v>
      </c>
      <c r="F14" s="21" t="n">
        <v>83</v>
      </c>
      <c r="G14" s="21" t="n">
        <v>93</v>
      </c>
      <c r="H14" s="21" t="n">
        <v>104</v>
      </c>
      <c r="I14" s="21" t="n">
        <v>92</v>
      </c>
      <c r="J14" s="21" t="n">
        <v>61</v>
      </c>
      <c r="K14" s="21" t="n">
        <v>94</v>
      </c>
      <c r="L14" s="21" t="n">
        <v>73</v>
      </c>
      <c r="M14" s="21" t="n">
        <v>83</v>
      </c>
      <c r="N14" s="21" t="n">
        <v>60</v>
      </c>
      <c r="O14" s="21" t="n">
        <v>75</v>
      </c>
      <c r="P14" s="21" t="n">
        <v>78</v>
      </c>
      <c r="Q14" s="21" t="n">
        <v>85</v>
      </c>
      <c r="R14" s="21" t="n">
        <v>40</v>
      </c>
      <c r="S14" s="21" t="n">
        <v>89</v>
      </c>
      <c r="T14" s="21" t="n">
        <v>80</v>
      </c>
      <c r="U14" s="21" t="n">
        <v>83</v>
      </c>
      <c r="V14" s="21" t="n">
        <v>30</v>
      </c>
      <c r="W14" s="21" t="n">
        <v>69</v>
      </c>
      <c r="X14" s="21" t="n">
        <v>67</v>
      </c>
      <c r="Y14" s="21" t="n">
        <v>59</v>
      </c>
      <c r="Z14" s="21" t="n">
        <v>51</v>
      </c>
      <c r="AA14" s="21" t="n">
        <v>98</v>
      </c>
      <c r="AB14" s="21" t="n">
        <v>66</v>
      </c>
      <c r="AC14" s="21" t="n">
        <v>83</v>
      </c>
      <c r="AD14" s="21" t="n">
        <v>52</v>
      </c>
      <c r="AE14" s="21" t="n">
        <v>68</v>
      </c>
      <c r="AF14" s="21" t="n">
        <v>67</v>
      </c>
      <c r="AG14" s="21" t="n">
        <v>48</v>
      </c>
      <c r="AH14" s="21" t="n">
        <v>56</v>
      </c>
      <c r="AI14" s="21" t="n">
        <v>62</v>
      </c>
      <c r="AJ14" s="21" t="n">
        <v>66</v>
      </c>
      <c r="AK14" s="21" t="n">
        <v>54</v>
      </c>
      <c r="AL14" s="21" t="n">
        <v>35</v>
      </c>
      <c r="AM14" s="21" t="n">
        <v>54</v>
      </c>
      <c r="AN14" s="21" t="n">
        <v>43</v>
      </c>
      <c r="AO14" s="21" t="n">
        <v>59</v>
      </c>
      <c r="AP14" s="21" t="n">
        <v>53</v>
      </c>
      <c r="AQ14" s="21" t="n">
        <v>63</v>
      </c>
      <c r="AR14" s="21" t="n">
        <v>72</v>
      </c>
      <c r="AS14" s="21" t="n">
        <v>63</v>
      </c>
      <c r="AT14" s="21" t="n">
        <v>53</v>
      </c>
      <c r="AU14" s="21" t="n">
        <v>54</v>
      </c>
      <c r="AV14" s="21" t="n">
        <v>72</v>
      </c>
      <c r="AW14" s="21" t="n">
        <v>55</v>
      </c>
      <c r="AX14" s="21" t="n">
        <v>53</v>
      </c>
      <c r="AY14" s="21" t="n">
        <v>52</v>
      </c>
      <c r="AZ14" s="21" t="n">
        <f aca="false">+D14+E14+F14+G14</f>
        <v>433</v>
      </c>
      <c r="BA14" s="21" t="n">
        <f aca="false">+H14+I14+J14+K14</f>
        <v>351</v>
      </c>
      <c r="BB14" s="21" t="n">
        <f aca="false">+L14+M14+N14+O14</f>
        <v>291</v>
      </c>
      <c r="BC14" s="21" t="n">
        <f aca="false">+P14+Q14+R14+S14</f>
        <v>292</v>
      </c>
      <c r="BD14" s="21" t="n">
        <f aca="false">+T14+U14+V14+W14</f>
        <v>262</v>
      </c>
      <c r="BE14" s="21" t="n">
        <f aca="false">+X14+Y14+Z14+AA14</f>
        <v>275</v>
      </c>
      <c r="BF14" s="21" t="n">
        <f aca="false">+AB14+AC14+AD14+AE14</f>
        <v>269</v>
      </c>
      <c r="BG14" s="21" t="n">
        <f aca="false">+AF14+AG14+AH14+AI14</f>
        <v>233</v>
      </c>
      <c r="BH14" s="21" t="n">
        <f aca="false">+AJ14+AK14+AL14+AM14</f>
        <v>209</v>
      </c>
      <c r="BI14" s="21" t="n">
        <f aca="false">+AN14+AO14+AP14+AQ14</f>
        <v>218</v>
      </c>
      <c r="BJ14" s="21" t="n">
        <f aca="false">+AR14+AS14+AT14+AU14</f>
        <v>242</v>
      </c>
      <c r="BK14" s="21" t="n">
        <f aca="false">+AV14+AW14+AX14+AY14</f>
        <v>232</v>
      </c>
    </row>
    <row r="15" s="35" customFormat="true" ht="17.1" hidden="false" customHeight="true" outlineLevel="0" collapsed="false">
      <c r="C15" s="40" t="s">
        <v>102</v>
      </c>
      <c r="D15" s="21" t="n">
        <v>25</v>
      </c>
      <c r="E15" s="21" t="n">
        <v>26</v>
      </c>
      <c r="F15" s="21" t="n">
        <v>28</v>
      </c>
      <c r="G15" s="21" t="n">
        <v>41</v>
      </c>
      <c r="H15" s="21" t="n">
        <v>19</v>
      </c>
      <c r="I15" s="21" t="n">
        <v>26</v>
      </c>
      <c r="J15" s="21" t="n">
        <v>21</v>
      </c>
      <c r="K15" s="21" t="n">
        <v>26</v>
      </c>
      <c r="L15" s="21" t="n">
        <v>20</v>
      </c>
      <c r="M15" s="21" t="n">
        <v>33</v>
      </c>
      <c r="N15" s="21" t="n">
        <v>12</v>
      </c>
      <c r="O15" s="21" t="n">
        <v>31</v>
      </c>
      <c r="P15" s="21" t="n">
        <v>28</v>
      </c>
      <c r="Q15" s="21" t="n">
        <v>25</v>
      </c>
      <c r="R15" s="21" t="n">
        <v>13</v>
      </c>
      <c r="S15" s="21" t="n">
        <v>23</v>
      </c>
      <c r="T15" s="21" t="n">
        <v>24</v>
      </c>
      <c r="U15" s="21" t="n">
        <v>19</v>
      </c>
      <c r="V15" s="21" t="n">
        <v>13</v>
      </c>
      <c r="W15" s="21" t="n">
        <v>17</v>
      </c>
      <c r="X15" s="21" t="n">
        <v>26</v>
      </c>
      <c r="Y15" s="21" t="n">
        <v>20</v>
      </c>
      <c r="Z15" s="21" t="n">
        <v>16</v>
      </c>
      <c r="AA15" s="21" t="n">
        <v>26</v>
      </c>
      <c r="AB15" s="21" t="n">
        <v>13</v>
      </c>
      <c r="AC15" s="21" t="n">
        <v>22</v>
      </c>
      <c r="AD15" s="21" t="n">
        <v>20</v>
      </c>
      <c r="AE15" s="21" t="n">
        <v>17</v>
      </c>
      <c r="AF15" s="21" t="n">
        <v>19</v>
      </c>
      <c r="AG15" s="21" t="n">
        <v>14</v>
      </c>
      <c r="AH15" s="21" t="n">
        <v>12</v>
      </c>
      <c r="AI15" s="21" t="n">
        <v>18</v>
      </c>
      <c r="AJ15" s="21" t="n">
        <v>16</v>
      </c>
      <c r="AK15" s="21" t="n">
        <v>23</v>
      </c>
      <c r="AL15" s="21" t="n">
        <v>9</v>
      </c>
      <c r="AM15" s="21" t="n">
        <v>19</v>
      </c>
      <c r="AN15" s="21" t="n">
        <v>20</v>
      </c>
      <c r="AO15" s="21" t="n">
        <v>14</v>
      </c>
      <c r="AP15" s="21" t="n">
        <v>7</v>
      </c>
      <c r="AQ15" s="21" t="n">
        <v>20</v>
      </c>
      <c r="AR15" s="21" t="n">
        <v>13</v>
      </c>
      <c r="AS15" s="21" t="n">
        <v>19</v>
      </c>
      <c r="AT15" s="21" t="n">
        <v>10</v>
      </c>
      <c r="AU15" s="21" t="n">
        <v>18</v>
      </c>
      <c r="AV15" s="21" t="n">
        <v>16</v>
      </c>
      <c r="AW15" s="21" t="n">
        <v>15</v>
      </c>
      <c r="AX15" s="21" t="n">
        <v>10</v>
      </c>
      <c r="AY15" s="21" t="n">
        <v>20</v>
      </c>
      <c r="AZ15" s="21" t="n">
        <f aca="false">+D15+E15+F15+G15</f>
        <v>120</v>
      </c>
      <c r="BA15" s="21" t="n">
        <f aca="false">+H15+I15+J15+K15</f>
        <v>92</v>
      </c>
      <c r="BB15" s="21" t="n">
        <f aca="false">+L15+M15+N15+O15</f>
        <v>96</v>
      </c>
      <c r="BC15" s="21" t="n">
        <f aca="false">+P15+Q15+R15+S15</f>
        <v>89</v>
      </c>
      <c r="BD15" s="21" t="n">
        <f aca="false">+T15+U15+V15+W15</f>
        <v>73</v>
      </c>
      <c r="BE15" s="21" t="n">
        <f aca="false">+X15+Y15+Z15+AA15</f>
        <v>88</v>
      </c>
      <c r="BF15" s="21" t="n">
        <f aca="false">+AB15+AC15+AD15+AE15</f>
        <v>72</v>
      </c>
      <c r="BG15" s="21" t="n">
        <f aca="false">+AF15+AG15+AH15+AI15</f>
        <v>63</v>
      </c>
      <c r="BH15" s="21" t="n">
        <f aca="false">+AJ15+AK15+AL15+AM15</f>
        <v>67</v>
      </c>
      <c r="BI15" s="21" t="n">
        <f aca="false">+AN15+AO15+AP15+AQ15</f>
        <v>61</v>
      </c>
      <c r="BJ15" s="21" t="n">
        <f aca="false">+AR15+AS15+AT15+AU15</f>
        <v>60</v>
      </c>
      <c r="BK15" s="21" t="n">
        <f aca="false">+AV15+AW15+AX15+AY15</f>
        <v>61</v>
      </c>
    </row>
    <row r="16" s="35" customFormat="true" ht="17.1" hidden="false" customHeight="true" outlineLevel="0" collapsed="false">
      <c r="C16" s="40" t="s">
        <v>103</v>
      </c>
      <c r="D16" s="21" t="n">
        <v>65</v>
      </c>
      <c r="E16" s="21" t="n">
        <v>79</v>
      </c>
      <c r="F16" s="21" t="n">
        <v>51</v>
      </c>
      <c r="G16" s="21" t="n">
        <v>62</v>
      </c>
      <c r="H16" s="21" t="n">
        <v>40</v>
      </c>
      <c r="I16" s="21" t="n">
        <v>63</v>
      </c>
      <c r="J16" s="21" t="n">
        <v>47</v>
      </c>
      <c r="K16" s="21" t="n">
        <v>73</v>
      </c>
      <c r="L16" s="21" t="n">
        <v>51</v>
      </c>
      <c r="M16" s="21" t="n">
        <v>50</v>
      </c>
      <c r="N16" s="21" t="n">
        <v>36</v>
      </c>
      <c r="O16" s="21" t="n">
        <v>44</v>
      </c>
      <c r="P16" s="21" t="n">
        <v>39</v>
      </c>
      <c r="Q16" s="21" t="n">
        <v>43</v>
      </c>
      <c r="R16" s="21" t="n">
        <v>22</v>
      </c>
      <c r="S16" s="21" t="n">
        <v>38</v>
      </c>
      <c r="T16" s="21" t="n">
        <v>38</v>
      </c>
      <c r="U16" s="21" t="n">
        <v>31</v>
      </c>
      <c r="V16" s="21" t="n">
        <v>32</v>
      </c>
      <c r="W16" s="21" t="n">
        <v>41</v>
      </c>
      <c r="X16" s="21" t="n">
        <v>44</v>
      </c>
      <c r="Y16" s="21" t="n">
        <v>44</v>
      </c>
      <c r="Z16" s="21" t="n">
        <v>18</v>
      </c>
      <c r="AA16" s="21" t="n">
        <v>34</v>
      </c>
      <c r="AB16" s="21" t="n">
        <v>47</v>
      </c>
      <c r="AC16" s="21" t="n">
        <v>26</v>
      </c>
      <c r="AD16" s="21" t="n">
        <v>32</v>
      </c>
      <c r="AE16" s="21" t="n">
        <v>37</v>
      </c>
      <c r="AF16" s="21" t="n">
        <v>27</v>
      </c>
      <c r="AG16" s="21" t="n">
        <v>25</v>
      </c>
      <c r="AH16" s="21" t="n">
        <v>21</v>
      </c>
      <c r="AI16" s="21" t="n">
        <v>30</v>
      </c>
      <c r="AJ16" s="21" t="n">
        <v>38</v>
      </c>
      <c r="AK16" s="21" t="n">
        <v>26</v>
      </c>
      <c r="AL16" s="21" t="n">
        <v>17</v>
      </c>
      <c r="AM16" s="21" t="n">
        <v>23</v>
      </c>
      <c r="AN16" s="21" t="n">
        <v>26</v>
      </c>
      <c r="AO16" s="21" t="n">
        <v>31</v>
      </c>
      <c r="AP16" s="21" t="n">
        <v>17</v>
      </c>
      <c r="AQ16" s="21" t="n">
        <v>40</v>
      </c>
      <c r="AR16" s="21" t="n">
        <v>18</v>
      </c>
      <c r="AS16" s="21" t="n">
        <v>14</v>
      </c>
      <c r="AT16" s="21" t="n">
        <v>22</v>
      </c>
      <c r="AU16" s="21" t="n">
        <v>27</v>
      </c>
      <c r="AV16" s="21" t="n">
        <v>9</v>
      </c>
      <c r="AW16" s="21" t="n">
        <v>23</v>
      </c>
      <c r="AX16" s="21" t="n">
        <v>14</v>
      </c>
      <c r="AY16" s="21" t="n">
        <v>20</v>
      </c>
      <c r="AZ16" s="21" t="n">
        <f aca="false">+D16+E16+F16+G16</f>
        <v>257</v>
      </c>
      <c r="BA16" s="21" t="n">
        <f aca="false">+H16+I16+J16+K16</f>
        <v>223</v>
      </c>
      <c r="BB16" s="21" t="n">
        <f aca="false">+L16+M16+N16+O16</f>
        <v>181</v>
      </c>
      <c r="BC16" s="21" t="n">
        <f aca="false">+P16+Q16+R16+S16</f>
        <v>142</v>
      </c>
      <c r="BD16" s="21" t="n">
        <f aca="false">+T16+U16+V16+W16</f>
        <v>142</v>
      </c>
      <c r="BE16" s="21" t="n">
        <f aca="false">+X16+Y16+Z16+AA16</f>
        <v>140</v>
      </c>
      <c r="BF16" s="21" t="n">
        <f aca="false">+AB16+AC16+AD16+AE16</f>
        <v>142</v>
      </c>
      <c r="BG16" s="21" t="n">
        <f aca="false">+AF16+AG16+AH16+AI16</f>
        <v>103</v>
      </c>
      <c r="BH16" s="21" t="n">
        <f aca="false">+AJ16+AK16+AL16+AM16</f>
        <v>104</v>
      </c>
      <c r="BI16" s="21" t="n">
        <f aca="false">+AN16+AO16+AP16+AQ16</f>
        <v>114</v>
      </c>
      <c r="BJ16" s="21" t="n">
        <f aca="false">+AR16+AS16+AT16+AU16</f>
        <v>81</v>
      </c>
      <c r="BK16" s="21" t="n">
        <f aca="false">+AV16+AW16+AX16+AY16</f>
        <v>66</v>
      </c>
    </row>
    <row r="17" s="35" customFormat="true" ht="17.1" hidden="false" customHeight="true" outlineLevel="0" collapsed="false">
      <c r="C17" s="40" t="s">
        <v>104</v>
      </c>
      <c r="D17" s="21" t="n">
        <v>151</v>
      </c>
      <c r="E17" s="21" t="n">
        <v>130</v>
      </c>
      <c r="F17" s="21" t="n">
        <v>82</v>
      </c>
      <c r="G17" s="21" t="n">
        <v>99</v>
      </c>
      <c r="H17" s="21" t="n">
        <v>119</v>
      </c>
      <c r="I17" s="21" t="n">
        <v>97</v>
      </c>
      <c r="J17" s="21" t="n">
        <v>66</v>
      </c>
      <c r="K17" s="21" t="n">
        <v>111</v>
      </c>
      <c r="L17" s="21" t="n">
        <v>87</v>
      </c>
      <c r="M17" s="21" t="n">
        <v>97</v>
      </c>
      <c r="N17" s="21" t="n">
        <v>53</v>
      </c>
      <c r="O17" s="21" t="n">
        <v>68</v>
      </c>
      <c r="P17" s="21" t="n">
        <v>84</v>
      </c>
      <c r="Q17" s="21" t="n">
        <v>90</v>
      </c>
      <c r="R17" s="21" t="n">
        <v>57</v>
      </c>
      <c r="S17" s="21" t="n">
        <v>82</v>
      </c>
      <c r="T17" s="21" t="n">
        <v>78</v>
      </c>
      <c r="U17" s="21" t="n">
        <v>79</v>
      </c>
      <c r="V17" s="21" t="n">
        <v>55</v>
      </c>
      <c r="W17" s="21" t="n">
        <v>73</v>
      </c>
      <c r="X17" s="21" t="n">
        <v>79</v>
      </c>
      <c r="Y17" s="21" t="n">
        <v>63</v>
      </c>
      <c r="Z17" s="21" t="n">
        <v>42</v>
      </c>
      <c r="AA17" s="21" t="n">
        <v>66</v>
      </c>
      <c r="AB17" s="21" t="n">
        <v>62</v>
      </c>
      <c r="AC17" s="21" t="n">
        <v>51</v>
      </c>
      <c r="AD17" s="21" t="n">
        <v>64</v>
      </c>
      <c r="AE17" s="21" t="n">
        <v>72</v>
      </c>
      <c r="AF17" s="21" t="n">
        <v>56</v>
      </c>
      <c r="AG17" s="21" t="n">
        <v>66</v>
      </c>
      <c r="AH17" s="21" t="n">
        <v>53</v>
      </c>
      <c r="AI17" s="21" t="n">
        <v>75</v>
      </c>
      <c r="AJ17" s="21" t="n">
        <v>47</v>
      </c>
      <c r="AK17" s="21" t="n">
        <v>54</v>
      </c>
      <c r="AL17" s="21" t="n">
        <v>40</v>
      </c>
      <c r="AM17" s="21" t="n">
        <v>45</v>
      </c>
      <c r="AN17" s="21" t="n">
        <v>60</v>
      </c>
      <c r="AO17" s="21" t="n">
        <v>62</v>
      </c>
      <c r="AP17" s="21" t="n">
        <v>44</v>
      </c>
      <c r="AQ17" s="21" t="n">
        <v>48</v>
      </c>
      <c r="AR17" s="21" t="n">
        <v>53</v>
      </c>
      <c r="AS17" s="21" t="n">
        <v>45</v>
      </c>
      <c r="AT17" s="21" t="n">
        <v>37</v>
      </c>
      <c r="AU17" s="21" t="n">
        <v>56</v>
      </c>
      <c r="AV17" s="21" t="n">
        <v>50</v>
      </c>
      <c r="AW17" s="21" t="n">
        <v>50</v>
      </c>
      <c r="AX17" s="21" t="n">
        <v>36</v>
      </c>
      <c r="AY17" s="21" t="n">
        <v>55</v>
      </c>
      <c r="AZ17" s="21" t="n">
        <f aca="false">+D17+E17+F17+G17</f>
        <v>462</v>
      </c>
      <c r="BA17" s="21" t="n">
        <f aca="false">+H17+I17+J17+K17</f>
        <v>393</v>
      </c>
      <c r="BB17" s="21" t="n">
        <f aca="false">+L17+M17+N17+O17</f>
        <v>305</v>
      </c>
      <c r="BC17" s="21" t="n">
        <f aca="false">+P17+Q17+R17+S17</f>
        <v>313</v>
      </c>
      <c r="BD17" s="21" t="n">
        <f aca="false">+T17+U17+V17+W17</f>
        <v>285</v>
      </c>
      <c r="BE17" s="21" t="n">
        <f aca="false">+X17+Y17+Z17+AA17</f>
        <v>250</v>
      </c>
      <c r="BF17" s="21" t="n">
        <f aca="false">+AB17+AC17+AD17+AE17</f>
        <v>249</v>
      </c>
      <c r="BG17" s="21" t="n">
        <f aca="false">+AF17+AG17+AH17+AI17</f>
        <v>250</v>
      </c>
      <c r="BH17" s="21" t="n">
        <f aca="false">+AJ17+AK17+AL17+AM17</f>
        <v>186</v>
      </c>
      <c r="BI17" s="21" t="n">
        <f aca="false">+AN17+AO17+AP17+AQ17</f>
        <v>214</v>
      </c>
      <c r="BJ17" s="21" t="n">
        <f aca="false">+AR17+AS17+AT17+AU17</f>
        <v>191</v>
      </c>
      <c r="BK17" s="21" t="n">
        <f aca="false">+AV17+AW17+AX17+AY17</f>
        <v>191</v>
      </c>
    </row>
    <row r="18" s="35" customFormat="true" ht="17.1" hidden="false" customHeight="true" outlineLevel="0" collapsed="false">
      <c r="C18" s="40" t="s">
        <v>105</v>
      </c>
      <c r="D18" s="21" t="n">
        <v>25</v>
      </c>
      <c r="E18" s="21" t="n">
        <v>25</v>
      </c>
      <c r="F18" s="21" t="n">
        <v>27</v>
      </c>
      <c r="G18" s="21" t="n">
        <v>30</v>
      </c>
      <c r="H18" s="21" t="n">
        <v>22</v>
      </c>
      <c r="I18" s="21" t="n">
        <v>23</v>
      </c>
      <c r="J18" s="21" t="n">
        <v>18</v>
      </c>
      <c r="K18" s="21" t="n">
        <v>57</v>
      </c>
      <c r="L18" s="21" t="n">
        <v>31</v>
      </c>
      <c r="M18" s="21" t="n">
        <v>29</v>
      </c>
      <c r="N18" s="21" t="n">
        <v>25</v>
      </c>
      <c r="O18" s="21" t="n">
        <v>29</v>
      </c>
      <c r="P18" s="21" t="n">
        <v>38</v>
      </c>
      <c r="Q18" s="21" t="n">
        <v>28</v>
      </c>
      <c r="R18" s="21" t="n">
        <v>16</v>
      </c>
      <c r="S18" s="21" t="n">
        <v>31</v>
      </c>
      <c r="T18" s="21" t="n">
        <v>30</v>
      </c>
      <c r="U18" s="21" t="n">
        <v>20</v>
      </c>
      <c r="V18" s="21" t="n">
        <v>19</v>
      </c>
      <c r="W18" s="21" t="n">
        <v>33</v>
      </c>
      <c r="X18" s="21" t="n">
        <v>13</v>
      </c>
      <c r="Y18" s="21" t="n">
        <v>22</v>
      </c>
      <c r="Z18" s="21" t="n">
        <v>17</v>
      </c>
      <c r="AA18" s="21" t="n">
        <v>24</v>
      </c>
      <c r="AB18" s="21" t="n">
        <v>12</v>
      </c>
      <c r="AC18" s="21" t="n">
        <v>19</v>
      </c>
      <c r="AD18" s="21" t="n">
        <v>16</v>
      </c>
      <c r="AE18" s="21" t="n">
        <v>28</v>
      </c>
      <c r="AF18" s="21" t="n">
        <v>26</v>
      </c>
      <c r="AG18" s="21" t="n">
        <v>21</v>
      </c>
      <c r="AH18" s="21" t="n">
        <v>20</v>
      </c>
      <c r="AI18" s="21" t="n">
        <v>23</v>
      </c>
      <c r="AJ18" s="21" t="n">
        <v>20</v>
      </c>
      <c r="AK18" s="21" t="n">
        <v>22</v>
      </c>
      <c r="AL18" s="21" t="n">
        <v>16</v>
      </c>
      <c r="AM18" s="21" t="n">
        <v>28</v>
      </c>
      <c r="AN18" s="21" t="n">
        <v>19</v>
      </c>
      <c r="AO18" s="21" t="n">
        <v>25</v>
      </c>
      <c r="AP18" s="21" t="n">
        <v>13</v>
      </c>
      <c r="AQ18" s="21" t="n">
        <v>19</v>
      </c>
      <c r="AR18" s="21" t="n">
        <v>13</v>
      </c>
      <c r="AS18" s="21" t="n">
        <v>15</v>
      </c>
      <c r="AT18" s="21" t="n">
        <v>8</v>
      </c>
      <c r="AU18" s="21" t="n">
        <v>8</v>
      </c>
      <c r="AV18" s="21" t="n">
        <v>5</v>
      </c>
      <c r="AW18" s="21" t="n">
        <v>18</v>
      </c>
      <c r="AX18" s="21" t="n">
        <v>10</v>
      </c>
      <c r="AY18" s="21" t="n">
        <v>20</v>
      </c>
      <c r="AZ18" s="21" t="n">
        <f aca="false">+D18+E18+F18+G18</f>
        <v>107</v>
      </c>
      <c r="BA18" s="21" t="n">
        <f aca="false">+H18+I18+J18+K18</f>
        <v>120</v>
      </c>
      <c r="BB18" s="21" t="n">
        <f aca="false">+L18+M18+N18+O18</f>
        <v>114</v>
      </c>
      <c r="BC18" s="21" t="n">
        <f aca="false">+P18+Q18+R18+S18</f>
        <v>113</v>
      </c>
      <c r="BD18" s="21" t="n">
        <f aca="false">+T18+U18+V18+W18</f>
        <v>102</v>
      </c>
      <c r="BE18" s="21" t="n">
        <f aca="false">+X18+Y18+Z18+AA18</f>
        <v>76</v>
      </c>
      <c r="BF18" s="21" t="n">
        <f aca="false">+AB18+AC18+AD18+AE18</f>
        <v>75</v>
      </c>
      <c r="BG18" s="21" t="n">
        <f aca="false">+AF18+AG18+AH18+AI18</f>
        <v>90</v>
      </c>
      <c r="BH18" s="21" t="n">
        <f aca="false">+AJ18+AK18+AL18+AM18</f>
        <v>86</v>
      </c>
      <c r="BI18" s="21" t="n">
        <f aca="false">+AN18+AO18+AP18+AQ18</f>
        <v>76</v>
      </c>
      <c r="BJ18" s="21" t="n">
        <f aca="false">+AR18+AS18+AT18+AU18</f>
        <v>44</v>
      </c>
      <c r="BK18" s="21" t="n">
        <f aca="false">+AV18+AW18+AX18+AY18</f>
        <v>53</v>
      </c>
    </row>
    <row r="19" s="35" customFormat="true" ht="17.1" hidden="false" customHeight="true" outlineLevel="0" collapsed="false">
      <c r="C19" s="40" t="s">
        <v>106</v>
      </c>
      <c r="D19" s="21" t="n">
        <v>7</v>
      </c>
      <c r="E19" s="21" t="n">
        <v>1</v>
      </c>
      <c r="F19" s="21" t="n">
        <v>1</v>
      </c>
      <c r="G19" s="21" t="n">
        <v>6</v>
      </c>
      <c r="H19" s="21" t="n">
        <v>7</v>
      </c>
      <c r="I19" s="21" t="n">
        <v>4</v>
      </c>
      <c r="J19" s="21" t="n">
        <v>6</v>
      </c>
      <c r="K19" s="21" t="n">
        <v>7</v>
      </c>
      <c r="L19" s="21" t="n">
        <v>8</v>
      </c>
      <c r="M19" s="21" t="n">
        <v>5</v>
      </c>
      <c r="N19" s="21" t="n">
        <v>3</v>
      </c>
      <c r="O19" s="21" t="n">
        <v>6</v>
      </c>
      <c r="P19" s="21" t="n">
        <v>7</v>
      </c>
      <c r="Q19" s="21" t="n">
        <v>5</v>
      </c>
      <c r="R19" s="21" t="n">
        <v>2</v>
      </c>
      <c r="S19" s="21" t="n">
        <v>6</v>
      </c>
      <c r="T19" s="21" t="n">
        <v>5</v>
      </c>
      <c r="U19" s="21" t="n">
        <v>6</v>
      </c>
      <c r="V19" s="21" t="n">
        <v>3</v>
      </c>
      <c r="W19" s="21" t="n">
        <v>10</v>
      </c>
      <c r="X19" s="21" t="n">
        <v>2</v>
      </c>
      <c r="Y19" s="21" t="n">
        <v>6</v>
      </c>
      <c r="Z19" s="21" t="n">
        <v>1</v>
      </c>
      <c r="AA19" s="21" t="n">
        <v>3</v>
      </c>
      <c r="AB19" s="21" t="n">
        <v>5</v>
      </c>
      <c r="AC19" s="21" t="n">
        <v>4</v>
      </c>
      <c r="AD19" s="21" t="n">
        <v>3</v>
      </c>
      <c r="AE19" s="21" t="n">
        <v>8</v>
      </c>
      <c r="AF19" s="21" t="n">
        <v>5</v>
      </c>
      <c r="AG19" s="21" t="n">
        <v>6</v>
      </c>
      <c r="AH19" s="21" t="n">
        <v>4</v>
      </c>
      <c r="AI19" s="21" t="n">
        <v>2</v>
      </c>
      <c r="AJ19" s="21" t="n">
        <v>4</v>
      </c>
      <c r="AK19" s="21" t="n">
        <v>11</v>
      </c>
      <c r="AL19" s="21" t="n">
        <v>2</v>
      </c>
      <c r="AM19" s="21" t="n">
        <v>5</v>
      </c>
      <c r="AN19" s="21" t="n">
        <v>5</v>
      </c>
      <c r="AO19" s="21" t="n">
        <v>6</v>
      </c>
      <c r="AP19" s="21" t="n">
        <v>1</v>
      </c>
      <c r="AQ19" s="21" t="n">
        <v>9</v>
      </c>
      <c r="AR19" s="21" t="n">
        <v>9</v>
      </c>
      <c r="AS19" s="21" t="n">
        <v>8</v>
      </c>
      <c r="AT19" s="21" t="n">
        <v>0</v>
      </c>
      <c r="AU19" s="21" t="n">
        <v>5</v>
      </c>
      <c r="AV19" s="21" t="n">
        <v>5</v>
      </c>
      <c r="AW19" s="21" t="n">
        <v>11</v>
      </c>
      <c r="AX19" s="21" t="n">
        <v>0</v>
      </c>
      <c r="AY19" s="21" t="n">
        <v>6</v>
      </c>
      <c r="AZ19" s="21" t="n">
        <f aca="false">+D19+E19+F19+G19</f>
        <v>15</v>
      </c>
      <c r="BA19" s="21" t="n">
        <f aca="false">+H19+I19+J19+K19</f>
        <v>24</v>
      </c>
      <c r="BB19" s="21" t="n">
        <f aca="false">+L19+M19+N19+O19</f>
        <v>22</v>
      </c>
      <c r="BC19" s="21" t="n">
        <f aca="false">+P19+Q19+R19+S19</f>
        <v>20</v>
      </c>
      <c r="BD19" s="21" t="n">
        <f aca="false">+T19+U19+V19+W19</f>
        <v>24</v>
      </c>
      <c r="BE19" s="21" t="n">
        <f aca="false">+X19+Y19+Z19+AA19</f>
        <v>12</v>
      </c>
      <c r="BF19" s="21" t="n">
        <f aca="false">+AB19+AC19+AD19+AE19</f>
        <v>20</v>
      </c>
      <c r="BG19" s="21" t="n">
        <f aca="false">+AF19+AG19+AH19+AI19</f>
        <v>17</v>
      </c>
      <c r="BH19" s="21" t="n">
        <f aca="false">+AJ19+AK19+AL19+AM19</f>
        <v>22</v>
      </c>
      <c r="BI19" s="21" t="n">
        <f aca="false">+AN19+AO19+AP19+AQ19</f>
        <v>21</v>
      </c>
      <c r="BJ19" s="21" t="n">
        <f aca="false">+AR19+AS19+AT19+AU19</f>
        <v>22</v>
      </c>
      <c r="BK19" s="21" t="n">
        <f aca="false">+AV19+AW19+AX19+AY19</f>
        <v>22</v>
      </c>
    </row>
    <row r="20" s="35" customFormat="true" ht="17.1" hidden="false" customHeight="true" outlineLevel="0" collapsed="false">
      <c r="C20" s="40" t="s">
        <v>107</v>
      </c>
      <c r="D20" s="21" t="n">
        <v>42</v>
      </c>
      <c r="E20" s="21" t="n">
        <v>39</v>
      </c>
      <c r="F20" s="21" t="n">
        <v>25</v>
      </c>
      <c r="G20" s="21" t="n">
        <v>24</v>
      </c>
      <c r="H20" s="21" t="n">
        <v>32</v>
      </c>
      <c r="I20" s="21" t="n">
        <v>24</v>
      </c>
      <c r="J20" s="21" t="n">
        <v>22</v>
      </c>
      <c r="K20" s="21" t="n">
        <v>21</v>
      </c>
      <c r="L20" s="21" t="n">
        <v>30</v>
      </c>
      <c r="M20" s="21" t="n">
        <v>18</v>
      </c>
      <c r="N20" s="21" t="n">
        <v>22</v>
      </c>
      <c r="O20" s="21" t="n">
        <v>34</v>
      </c>
      <c r="P20" s="21" t="n">
        <v>24</v>
      </c>
      <c r="Q20" s="21" t="n">
        <v>21</v>
      </c>
      <c r="R20" s="21" t="n">
        <v>23</v>
      </c>
      <c r="S20" s="21" t="n">
        <v>23</v>
      </c>
      <c r="T20" s="21" t="n">
        <v>15</v>
      </c>
      <c r="U20" s="21" t="n">
        <v>21</v>
      </c>
      <c r="V20" s="21" t="n">
        <v>15</v>
      </c>
      <c r="W20" s="21" t="n">
        <v>30</v>
      </c>
      <c r="X20" s="21" t="n">
        <v>28</v>
      </c>
      <c r="Y20" s="21" t="n">
        <v>22</v>
      </c>
      <c r="Z20" s="21" t="n">
        <v>10</v>
      </c>
      <c r="AA20" s="21" t="n">
        <v>17</v>
      </c>
      <c r="AB20" s="21" t="n">
        <v>22</v>
      </c>
      <c r="AC20" s="21" t="n">
        <v>18</v>
      </c>
      <c r="AD20" s="21" t="n">
        <v>11</v>
      </c>
      <c r="AE20" s="21" t="n">
        <v>19</v>
      </c>
      <c r="AF20" s="21" t="n">
        <v>22</v>
      </c>
      <c r="AG20" s="21" t="n">
        <v>17</v>
      </c>
      <c r="AH20" s="21" t="n">
        <v>16</v>
      </c>
      <c r="AI20" s="21" t="n">
        <v>14</v>
      </c>
      <c r="AJ20" s="21" t="n">
        <v>17</v>
      </c>
      <c r="AK20" s="21" t="n">
        <v>17</v>
      </c>
      <c r="AL20" s="21" t="n">
        <v>12</v>
      </c>
      <c r="AM20" s="21" t="n">
        <v>12</v>
      </c>
      <c r="AN20" s="21" t="n">
        <v>22</v>
      </c>
      <c r="AO20" s="21" t="n">
        <v>22</v>
      </c>
      <c r="AP20" s="21" t="n">
        <v>10</v>
      </c>
      <c r="AQ20" s="21" t="n">
        <v>18</v>
      </c>
      <c r="AR20" s="21" t="n">
        <v>17</v>
      </c>
      <c r="AS20" s="21" t="n">
        <v>18</v>
      </c>
      <c r="AT20" s="21" t="n">
        <v>11</v>
      </c>
      <c r="AU20" s="21" t="n">
        <v>22</v>
      </c>
      <c r="AV20" s="21" t="n">
        <v>19</v>
      </c>
      <c r="AW20" s="21" t="n">
        <v>11</v>
      </c>
      <c r="AX20" s="21" t="n">
        <v>13</v>
      </c>
      <c r="AY20" s="21" t="n">
        <v>18</v>
      </c>
      <c r="AZ20" s="21" t="n">
        <f aca="false">+D20+E20+F20+G20</f>
        <v>130</v>
      </c>
      <c r="BA20" s="21" t="n">
        <f aca="false">+H20+I20+J20+K20</f>
        <v>99</v>
      </c>
      <c r="BB20" s="21" t="n">
        <f aca="false">+L20+M20+N20+O20</f>
        <v>104</v>
      </c>
      <c r="BC20" s="21" t="n">
        <f aca="false">+P20+Q20+R20+S20</f>
        <v>91</v>
      </c>
      <c r="BD20" s="21" t="n">
        <f aca="false">+T20+U20+V20+W20</f>
        <v>81</v>
      </c>
      <c r="BE20" s="21" t="n">
        <f aca="false">+X20+Y20+Z20+AA20</f>
        <v>77</v>
      </c>
      <c r="BF20" s="21" t="n">
        <f aca="false">+AB20+AC20+AD20+AE20</f>
        <v>70</v>
      </c>
      <c r="BG20" s="21" t="n">
        <f aca="false">+AF20+AG20+AH20+AI20</f>
        <v>69</v>
      </c>
      <c r="BH20" s="21" t="n">
        <f aca="false">+AJ20+AK20+AL20+AM20</f>
        <v>58</v>
      </c>
      <c r="BI20" s="21" t="n">
        <f aca="false">+AN20+AO20+AP20+AQ20</f>
        <v>72</v>
      </c>
      <c r="BJ20" s="21" t="n">
        <f aca="false">+AR20+AS20+AT20+AU20</f>
        <v>68</v>
      </c>
      <c r="BK20" s="21" t="n">
        <f aca="false">+AV20+AW20+AX20+AY20</f>
        <v>61</v>
      </c>
    </row>
    <row r="21" s="35" customFormat="true" ht="17.1" hidden="false" customHeight="true" outlineLevel="0" collapsed="false">
      <c r="C21" s="40" t="s">
        <v>108</v>
      </c>
      <c r="D21" s="21" t="n">
        <v>4</v>
      </c>
      <c r="E21" s="21" t="n">
        <v>2</v>
      </c>
      <c r="F21" s="21" t="n">
        <v>4</v>
      </c>
      <c r="G21" s="21" t="n">
        <v>6</v>
      </c>
      <c r="H21" s="21" t="n">
        <v>4</v>
      </c>
      <c r="I21" s="21" t="n">
        <v>4</v>
      </c>
      <c r="J21" s="21" t="n">
        <v>7</v>
      </c>
      <c r="K21" s="21" t="n">
        <v>6</v>
      </c>
      <c r="L21" s="21" t="n">
        <v>5</v>
      </c>
      <c r="M21" s="21" t="n">
        <v>6</v>
      </c>
      <c r="N21" s="21" t="n">
        <v>2</v>
      </c>
      <c r="O21" s="21" t="n">
        <v>5</v>
      </c>
      <c r="P21" s="21" t="n">
        <v>0</v>
      </c>
      <c r="Q21" s="21" t="n">
        <v>3</v>
      </c>
      <c r="R21" s="21" t="n">
        <v>0</v>
      </c>
      <c r="S21" s="21" t="n">
        <v>2</v>
      </c>
      <c r="T21" s="21" t="n">
        <v>1</v>
      </c>
      <c r="U21" s="21" t="n">
        <v>0</v>
      </c>
      <c r="V21" s="21" t="n">
        <v>1</v>
      </c>
      <c r="W21" s="21" t="n">
        <v>2</v>
      </c>
      <c r="X21" s="21" t="n">
        <v>5</v>
      </c>
      <c r="Y21" s="21" t="n">
        <v>0</v>
      </c>
      <c r="Z21" s="21" t="n">
        <v>2</v>
      </c>
      <c r="AA21" s="21" t="n">
        <v>1</v>
      </c>
      <c r="AB21" s="21" t="n">
        <v>1</v>
      </c>
      <c r="AC21" s="21" t="n">
        <v>1</v>
      </c>
      <c r="AD21" s="21" t="n">
        <v>0</v>
      </c>
      <c r="AE21" s="21" t="n">
        <v>1</v>
      </c>
      <c r="AF21" s="21" t="n">
        <v>4</v>
      </c>
      <c r="AG21" s="21" t="n">
        <v>2</v>
      </c>
      <c r="AH21" s="21" t="n">
        <v>0</v>
      </c>
      <c r="AI21" s="21" t="n">
        <v>1</v>
      </c>
      <c r="AJ21" s="21" t="n">
        <v>3</v>
      </c>
      <c r="AK21" s="21" t="n">
        <v>2</v>
      </c>
      <c r="AL21" s="21" t="n">
        <v>0</v>
      </c>
      <c r="AM21" s="21" t="n">
        <v>3</v>
      </c>
      <c r="AN21" s="21" t="n">
        <v>3</v>
      </c>
      <c r="AO21" s="21" t="n">
        <v>0</v>
      </c>
      <c r="AP21" s="21" t="n">
        <v>0</v>
      </c>
      <c r="AQ21" s="21" t="n">
        <v>3</v>
      </c>
      <c r="AR21" s="21" t="n">
        <v>2</v>
      </c>
      <c r="AS21" s="21" t="n">
        <v>4</v>
      </c>
      <c r="AT21" s="21" t="n">
        <v>1</v>
      </c>
      <c r="AU21" s="21" t="n">
        <v>3</v>
      </c>
      <c r="AV21" s="21" t="n">
        <v>2</v>
      </c>
      <c r="AW21" s="21" t="n">
        <v>1</v>
      </c>
      <c r="AX21" s="21" t="n">
        <v>0</v>
      </c>
      <c r="AY21" s="21" t="n">
        <v>2</v>
      </c>
      <c r="AZ21" s="21" t="n">
        <f aca="false">+D21+E21+F21+G21</f>
        <v>16</v>
      </c>
      <c r="BA21" s="21" t="n">
        <f aca="false">+H21+I21+J21+K21</f>
        <v>21</v>
      </c>
      <c r="BB21" s="21" t="n">
        <f aca="false">+L21+M21+N21+O21</f>
        <v>18</v>
      </c>
      <c r="BC21" s="21" t="n">
        <f aca="false">+P21+Q21+R21+S21</f>
        <v>5</v>
      </c>
      <c r="BD21" s="21" t="n">
        <f aca="false">+T21+U21+V21+W21</f>
        <v>4</v>
      </c>
      <c r="BE21" s="21" t="n">
        <f aca="false">+X21+Y21+Z21+AA21</f>
        <v>8</v>
      </c>
      <c r="BF21" s="21" t="n">
        <f aca="false">+AB21+AC21+AD21+AE21</f>
        <v>3</v>
      </c>
      <c r="BG21" s="21" t="n">
        <f aca="false">+AF21+AG21+AH21+AI21</f>
        <v>7</v>
      </c>
      <c r="BH21" s="21" t="n">
        <f aca="false">+AJ21+AK21+AL21+AM21</f>
        <v>8</v>
      </c>
      <c r="BI21" s="21" t="n">
        <f aca="false">+AN21+AO21+AP21+AQ21</f>
        <v>6</v>
      </c>
      <c r="BJ21" s="21" t="n">
        <f aca="false">+AR21+AS21+AT21+AU21</f>
        <v>10</v>
      </c>
      <c r="BK21" s="21" t="n">
        <f aca="false">+AV21+AW21+AX21+AY21</f>
        <v>5</v>
      </c>
    </row>
    <row r="22" s="35" customFormat="true" ht="17.1" hidden="false" customHeight="true" outlineLevel="0" collapsed="false">
      <c r="C22" s="41" t="s">
        <v>109</v>
      </c>
      <c r="D22" s="42" t="n">
        <f aca="false">SUM(D5:D21)</f>
        <v>1090</v>
      </c>
      <c r="E22" s="42" t="n">
        <f aca="false">SUM(E5:E21)</f>
        <v>994</v>
      </c>
      <c r="F22" s="42" t="n">
        <f aca="false">SUM(F5:F21)</f>
        <v>669</v>
      </c>
      <c r="G22" s="43" t="n">
        <f aca="false">SUM(G5:G21)</f>
        <v>917</v>
      </c>
      <c r="H22" s="42" t="n">
        <f aca="false">SUM(H5:H21)</f>
        <v>802</v>
      </c>
      <c r="I22" s="42" t="n">
        <f aca="false">SUM(I5:I21)</f>
        <v>849</v>
      </c>
      <c r="J22" s="42" t="n">
        <f aca="false">SUM(J5:J21)</f>
        <v>599</v>
      </c>
      <c r="K22" s="43" t="n">
        <f aca="false">SUM(K5:K21)</f>
        <v>910</v>
      </c>
      <c r="L22" s="42" t="n">
        <f aca="false">SUM(L5:L21)</f>
        <v>764</v>
      </c>
      <c r="M22" s="42" t="n">
        <f aca="false">SUM(M5:M21)</f>
        <v>783</v>
      </c>
      <c r="N22" s="42" t="n">
        <f aca="false">SUM(N5:N21)</f>
        <v>564</v>
      </c>
      <c r="O22" s="43" t="n">
        <f aca="false">SUM(O5:O21)</f>
        <v>836</v>
      </c>
      <c r="P22" s="42" t="n">
        <v>807</v>
      </c>
      <c r="Q22" s="42" t="n">
        <f aca="false">SUM(Q5:Q21)</f>
        <v>742</v>
      </c>
      <c r="R22" s="42" t="n">
        <f aca="false">SUM(R5:R21)</f>
        <v>427</v>
      </c>
      <c r="S22" s="43" t="n">
        <f aca="false">SUM(S5:S21)</f>
        <v>753</v>
      </c>
      <c r="T22" s="42" t="n">
        <f aca="false">SUM(T5:T21)</f>
        <v>658</v>
      </c>
      <c r="U22" s="42" t="n">
        <v>645</v>
      </c>
      <c r="V22" s="42" t="n">
        <v>456</v>
      </c>
      <c r="W22" s="43" t="n">
        <v>716</v>
      </c>
      <c r="X22" s="42" t="n">
        <f aca="false">SUM(X5:X21)</f>
        <v>655</v>
      </c>
      <c r="Y22" s="42" t="n">
        <f aca="false">SUM(Y5:Y21)</f>
        <v>609</v>
      </c>
      <c r="Z22" s="42" t="n">
        <f aca="false">SUM(Z5:Z21)</f>
        <v>437</v>
      </c>
      <c r="AA22" s="43" t="n">
        <f aca="false">SUM(AA5:AA21)</f>
        <v>695</v>
      </c>
      <c r="AB22" s="42" t="n">
        <f aca="false">SUM(AB5:AB21)</f>
        <v>567</v>
      </c>
      <c r="AC22" s="42" t="n">
        <f aca="false">SUM(AC5:AC21)</f>
        <v>562</v>
      </c>
      <c r="AD22" s="42" t="n">
        <f aca="false">SUM(AD5:AD21)</f>
        <v>486</v>
      </c>
      <c r="AE22" s="43" t="n">
        <f aca="false">SUM(AE5:AE21)</f>
        <v>616</v>
      </c>
      <c r="AF22" s="42" t="n">
        <f aca="false">SUM(AF5:AF21)</f>
        <v>595</v>
      </c>
      <c r="AG22" s="42" t="n">
        <f aca="false">SUM(AG5:AG21)</f>
        <v>567</v>
      </c>
      <c r="AH22" s="42" t="n">
        <f aca="false">SUM(AH5:AH21)</f>
        <v>454</v>
      </c>
      <c r="AI22" s="43" t="n">
        <f aca="false">SUM(AI5:AI21)</f>
        <v>624</v>
      </c>
      <c r="AJ22" s="42" t="n">
        <f aca="false">SUM(AJ5:AJ21)</f>
        <v>552</v>
      </c>
      <c r="AK22" s="42" t="n">
        <f aca="false">SUM(AK5:AK21)</f>
        <v>512</v>
      </c>
      <c r="AL22" s="42" t="n">
        <f aca="false">SUM(AL5:AL21)</f>
        <v>395</v>
      </c>
      <c r="AM22" s="43" t="n">
        <f aca="false">SUM(AM5:AM21)</f>
        <v>521</v>
      </c>
      <c r="AN22" s="42" t="n">
        <f aca="false">SUM(AN5:AN21)</f>
        <v>478</v>
      </c>
      <c r="AO22" s="42" t="n">
        <f aca="false">SUM(AO5:AO21)</f>
        <v>515</v>
      </c>
      <c r="AP22" s="42" t="n">
        <f aca="false">SUM(AP5:AP21)</f>
        <v>400</v>
      </c>
      <c r="AQ22" s="43" t="n">
        <f aca="false">SUM(AQ5:AQ21)</f>
        <v>535</v>
      </c>
      <c r="AR22" s="42" t="n">
        <f aca="false">SUM(AR5:AR21)</f>
        <v>491</v>
      </c>
      <c r="AS22" s="42" t="n">
        <f aca="false">SUM(AS5:AS21)</f>
        <v>440</v>
      </c>
      <c r="AT22" s="42" t="n">
        <f aca="false">SUM(AT5:AT21)</f>
        <v>351</v>
      </c>
      <c r="AU22" s="43" t="n">
        <f aca="false">SUM(AU5:AU21)</f>
        <v>479</v>
      </c>
      <c r="AV22" s="42" t="n">
        <f aca="false">SUM(AV5:AV21)</f>
        <v>424</v>
      </c>
      <c r="AW22" s="42" t="n">
        <f aca="false">SUM(AW5:AW21)</f>
        <v>466</v>
      </c>
      <c r="AX22" s="42" t="n">
        <f aca="false">SUM(AX5:AX21)</f>
        <v>303</v>
      </c>
      <c r="AY22" s="43" t="n">
        <f aca="false">SUM(AY5:AY21)</f>
        <v>442</v>
      </c>
      <c r="AZ22" s="42" t="n">
        <f aca="false">SUM(AZ5:AZ21)</f>
        <v>3670</v>
      </c>
      <c r="BA22" s="42" t="n">
        <f aca="false">SUM(BA5:BA21)</f>
        <v>3160</v>
      </c>
      <c r="BB22" s="42" t="n">
        <f aca="false">SUM(BB5:BB21)</f>
        <v>2947</v>
      </c>
      <c r="BC22" s="42" t="n">
        <f aca="false">SUM(BC5:BC21)</f>
        <v>2729</v>
      </c>
      <c r="BD22" s="42" t="n">
        <f aca="false">+T22+U22+V22+W22</f>
        <v>2475</v>
      </c>
      <c r="BE22" s="42" t="n">
        <f aca="false">+X22+Y22+Z22+AA22</f>
        <v>2396</v>
      </c>
      <c r="BF22" s="42" t="n">
        <f aca="false">+AB22+AC22+AD22+AE22</f>
        <v>2231</v>
      </c>
      <c r="BG22" s="42" t="n">
        <f aca="false">+AF22+AG22+AH22+AI22</f>
        <v>2240</v>
      </c>
      <c r="BH22" s="42" t="n">
        <f aca="false">+AJ22+AK22+AL22+AM22</f>
        <v>1980</v>
      </c>
      <c r="BI22" s="42" t="n">
        <f aca="false">+AN22+AO22+AP22+AQ22</f>
        <v>1928</v>
      </c>
      <c r="BJ22" s="42" t="n">
        <f aca="false">+AR22+AS22+AT22+AU22</f>
        <v>1761</v>
      </c>
      <c r="BK22" s="42" t="n">
        <f aca="false">+AV22+AW22+AX22+AY22</f>
        <v>1635</v>
      </c>
    </row>
    <row r="25" customFormat="false" ht="39" hidden="false" customHeight="true" outlineLevel="0" collapsed="false">
      <c r="C25" s="44"/>
      <c r="D25" s="19" t="s">
        <v>110</v>
      </c>
      <c r="E25" s="19" t="s">
        <v>111</v>
      </c>
      <c r="F25" s="19" t="s">
        <v>112</v>
      </c>
      <c r="G25" s="45" t="s">
        <v>113</v>
      </c>
      <c r="H25" s="19" t="s">
        <v>114</v>
      </c>
      <c r="I25" s="19" t="s">
        <v>115</v>
      </c>
      <c r="J25" s="19" t="s">
        <v>116</v>
      </c>
      <c r="K25" s="45" t="s">
        <v>117</v>
      </c>
      <c r="L25" s="19" t="s">
        <v>118</v>
      </c>
      <c r="M25" s="19" t="s">
        <v>119</v>
      </c>
      <c r="N25" s="19" t="s">
        <v>120</v>
      </c>
      <c r="O25" s="45" t="s">
        <v>121</v>
      </c>
      <c r="P25" s="19" t="s">
        <v>122</v>
      </c>
      <c r="Q25" s="19" t="s">
        <v>123</v>
      </c>
      <c r="R25" s="19" t="s">
        <v>124</v>
      </c>
      <c r="S25" s="45" t="s">
        <v>125</v>
      </c>
      <c r="T25" s="19" t="s">
        <v>126</v>
      </c>
      <c r="U25" s="19" t="s">
        <v>127</v>
      </c>
      <c r="V25" s="19" t="s">
        <v>128</v>
      </c>
      <c r="W25" s="45" t="s">
        <v>129</v>
      </c>
      <c r="X25" s="19" t="s">
        <v>130</v>
      </c>
      <c r="Y25" s="19" t="s">
        <v>131</v>
      </c>
      <c r="Z25" s="19" t="s">
        <v>132</v>
      </c>
      <c r="AA25" s="45" t="s">
        <v>133</v>
      </c>
      <c r="AB25" s="19" t="s">
        <v>134</v>
      </c>
      <c r="AC25" s="19" t="s">
        <v>135</v>
      </c>
      <c r="AD25" s="19" t="s">
        <v>136</v>
      </c>
      <c r="AE25" s="45" t="s">
        <v>137</v>
      </c>
      <c r="AF25" s="19" t="s">
        <v>138</v>
      </c>
      <c r="AG25" s="19" t="s">
        <v>139</v>
      </c>
      <c r="AH25" s="19" t="s">
        <v>140</v>
      </c>
      <c r="AI25" s="45" t="s">
        <v>141</v>
      </c>
      <c r="AJ25" s="19" t="s">
        <v>142</v>
      </c>
      <c r="AK25" s="19" t="s">
        <v>143</v>
      </c>
      <c r="AL25" s="19" t="s">
        <v>144</v>
      </c>
      <c r="AM25" s="45" t="s">
        <v>145</v>
      </c>
      <c r="AN25" s="19" t="s">
        <v>146</v>
      </c>
      <c r="AO25" s="19" t="s">
        <v>147</v>
      </c>
      <c r="AP25" s="19" t="s">
        <v>148</v>
      </c>
      <c r="AQ25" s="45" t="s">
        <v>149</v>
      </c>
      <c r="AR25" s="19" t="s">
        <v>150</v>
      </c>
      <c r="AS25" s="19" t="s">
        <v>151</v>
      </c>
      <c r="AT25" s="19" t="s">
        <v>152</v>
      </c>
      <c r="AU25" s="45" t="s">
        <v>153</v>
      </c>
      <c r="AV25" s="19" t="s">
        <v>154</v>
      </c>
      <c r="AW25" s="19" t="s">
        <v>155</v>
      </c>
      <c r="AX25" s="19" t="s">
        <v>156</v>
      </c>
      <c r="AY25" s="19" t="s">
        <v>157</v>
      </c>
      <c r="AZ25" s="19" t="s">
        <v>158</v>
      </c>
      <c r="BA25" s="19" t="s">
        <v>159</v>
      </c>
      <c r="BB25" s="19" t="s">
        <v>160</v>
      </c>
      <c r="BC25" s="19" t="s">
        <v>161</v>
      </c>
      <c r="BD25" s="19" t="s">
        <v>162</v>
      </c>
      <c r="BE25" s="19" t="s">
        <v>163</v>
      </c>
      <c r="BF25" s="19" t="s">
        <v>164</v>
      </c>
    </row>
    <row r="26" customFormat="false" ht="17.1" hidden="false" customHeight="true" outlineLevel="0" collapsed="false">
      <c r="C26" s="40" t="s">
        <v>92</v>
      </c>
      <c r="D26" s="22" t="n">
        <f aca="false">+(H5-D5)/D5</f>
        <v>-0.25</v>
      </c>
      <c r="E26" s="22" t="n">
        <f aca="false">+(I5-E5)/E5</f>
        <v>-0.0785123966942149</v>
      </c>
      <c r="F26" s="22" t="n">
        <f aca="false">+(J5-F5)/F5</f>
        <v>0.161538461538462</v>
      </c>
      <c r="G26" s="22" t="n">
        <f aca="false">+(K5-G5)/G5</f>
        <v>-0.105485232067511</v>
      </c>
      <c r="H26" s="22" t="n">
        <f aca="false">+(L5-H5)/H5</f>
        <v>0</v>
      </c>
      <c r="I26" s="22" t="n">
        <f aca="false">+(M5-I5)/I5</f>
        <v>-0.130044843049327</v>
      </c>
      <c r="J26" s="22" t="n">
        <f aca="false">+(N5-J5)/J5</f>
        <v>0.0927152317880795</v>
      </c>
      <c r="K26" s="22" t="n">
        <f aca="false">+(O5-K5)/K5</f>
        <v>0.231132075471698</v>
      </c>
      <c r="L26" s="22" t="n">
        <f aca="false">+(P5-L5)/L5</f>
        <v>0.0483091787439614</v>
      </c>
      <c r="M26" s="22" t="n">
        <f aca="false">+(Q5-M5)/M5</f>
        <v>0.0309278350515464</v>
      </c>
      <c r="N26" s="22" t="n">
        <f aca="false">+(R5-N5)/N5</f>
        <v>-0.290909090909091</v>
      </c>
      <c r="O26" s="22" t="n">
        <f aca="false">+(S5-O5)/O5</f>
        <v>-0.187739463601533</v>
      </c>
      <c r="P26" s="22" t="n">
        <f aca="false">+(T5-P5)/P5</f>
        <v>-0.129032258064516</v>
      </c>
      <c r="Q26" s="22" t="n">
        <f aca="false">+(U5-Q5)/Q5</f>
        <v>-0.17</v>
      </c>
      <c r="R26" s="22" t="n">
        <f aca="false">+(V5-R5)/R5</f>
        <v>0.0256410256410256</v>
      </c>
      <c r="S26" s="22" t="n">
        <f aca="false">+(W5-S5)/S5</f>
        <v>-0.10377358490566</v>
      </c>
      <c r="T26" s="22" t="n">
        <f aca="false">+(X5-T5)/T5</f>
        <v>-0.116402116402116</v>
      </c>
      <c r="U26" s="22" t="n">
        <f aca="false">+(Y5-U5)/U5</f>
        <v>-0.0180722891566265</v>
      </c>
      <c r="V26" s="22" t="n">
        <f aca="false">+(Z5-V5)/V5</f>
        <v>-0.141666666666667</v>
      </c>
      <c r="W26" s="22" t="n">
        <f aca="false">+(AA5-W5)/W5</f>
        <v>-0.0315789473684211</v>
      </c>
      <c r="X26" s="22" t="n">
        <f aca="false">+(AB5-X5)/X5</f>
        <v>-0.149700598802395</v>
      </c>
      <c r="Y26" s="22" t="n">
        <f aca="false">+(AC5-Y5)/Y5</f>
        <v>-0.122699386503067</v>
      </c>
      <c r="Z26" s="22" t="n">
        <f aca="false">+(AD5-Z5)/Z5</f>
        <v>0.194174757281553</v>
      </c>
      <c r="AA26" s="22" t="n">
        <f aca="false">+(AE5-AA5)/AA5</f>
        <v>-0.0923913043478261</v>
      </c>
      <c r="AB26" s="22" t="n">
        <f aca="false">+(AF5-AB5)/AB5</f>
        <v>0.161971830985916</v>
      </c>
      <c r="AC26" s="22" t="n">
        <f aca="false">+(AG5-AC5)/AC5</f>
        <v>0.188811188811189</v>
      </c>
      <c r="AD26" s="22" t="n">
        <f aca="false">+(AH5-AD5)/AD5</f>
        <v>0.0894308943089431</v>
      </c>
      <c r="AE26" s="22" t="n">
        <f aca="false">+(AI5-AE5)/AE5</f>
        <v>0.0179640718562874</v>
      </c>
      <c r="AF26" s="22" t="n">
        <f aca="false">+(AJ5-AF5)/AF5</f>
        <v>-0.109090909090909</v>
      </c>
      <c r="AG26" s="22" t="n">
        <f aca="false">+(AK5-AG5)/AG5</f>
        <v>-0.158823529411765</v>
      </c>
      <c r="AH26" s="22" t="n">
        <f aca="false">+(AL5-AH5)/AH5</f>
        <v>-0.104477611940299</v>
      </c>
      <c r="AI26" s="22" t="n">
        <f aca="false">+(AM5-AI5)/AI5</f>
        <v>-0.111764705882353</v>
      </c>
      <c r="AJ26" s="22" t="n">
        <f aca="false">+(AN5-AJ5)/AJ5</f>
        <v>-0.0748299319727891</v>
      </c>
      <c r="AK26" s="22" t="n">
        <f aca="false">+(AO5-AK5)/AK5</f>
        <v>-0.153846153846154</v>
      </c>
      <c r="AL26" s="22" t="n">
        <f aca="false">+(AP5-AL5)/AL5</f>
        <v>-0.183333333333333</v>
      </c>
      <c r="AM26" s="22" t="n">
        <f aca="false">+(AQ5-AM5)/AM5</f>
        <v>-0.0662251655629139</v>
      </c>
      <c r="AN26" s="22" t="n">
        <f aca="false">+(AR5-AN5)/AN5</f>
        <v>0</v>
      </c>
      <c r="AO26" s="22" t="n">
        <f aca="false">+(AS5-AO5)/AO5</f>
        <v>-0.140495867768595</v>
      </c>
      <c r="AP26" s="22" t="n">
        <f aca="false">+(AT5-AP5)/AP5</f>
        <v>0.0204081632653061</v>
      </c>
      <c r="AQ26" s="22" t="n">
        <f aca="false">+(AU5-AQ5)/AQ5</f>
        <v>-0.049645390070922</v>
      </c>
      <c r="AR26" s="22" t="n">
        <f aca="false">+(AV5-AR5)/AR5</f>
        <v>-0.139705882352941</v>
      </c>
      <c r="AS26" s="22" t="n">
        <f aca="false">+(AW5-AS5)/AS5</f>
        <v>0.25</v>
      </c>
      <c r="AT26" s="22" t="n">
        <f aca="false">+(AX5-AT5)/AT5</f>
        <v>-0.23</v>
      </c>
      <c r="AU26" s="22" t="n">
        <f aca="false">+(AY5-AU5)/AU5</f>
        <v>-0.156716417910448</v>
      </c>
      <c r="AV26" s="22" t="n">
        <f aca="false">+(BA5-AZ5)/AZ5</f>
        <v>-0.103954802259887</v>
      </c>
      <c r="AW26" s="22" t="n">
        <f aca="false">+(BB5-BA5)/BA5</f>
        <v>0.042875157629256</v>
      </c>
      <c r="AX26" s="22" t="n">
        <f aca="false">+(BC5-BB5)/BB5</f>
        <v>-0.097944377267231</v>
      </c>
      <c r="AY26" s="22" t="n">
        <f aca="false">+(BD5-BC5)/BC5</f>
        <v>-0.10857908847185</v>
      </c>
      <c r="AZ26" s="22" t="n">
        <f aca="false">+(BE5-BD5)/BD5</f>
        <v>-0.0721804511278196</v>
      </c>
      <c r="BA26" s="22" t="n">
        <f aca="false">+(BF5-BE5)/BE5</f>
        <v>-0.0680713128038898</v>
      </c>
      <c r="BB26" s="22" t="n">
        <f aca="false">+(BG5-BF5)/BF5</f>
        <v>0.111304347826087</v>
      </c>
      <c r="BC26" s="22" t="n">
        <f aca="false">+(BH5-BG5)/BG5</f>
        <v>-0.122065727699531</v>
      </c>
      <c r="BD26" s="22" t="n">
        <f aca="false">+(BI5-BH5)/BH5</f>
        <v>-0.115864527629234</v>
      </c>
      <c r="BE26" s="22" t="n">
        <f aca="false">+(BJ5-BI5)/BI5</f>
        <v>-0.0443548387096774</v>
      </c>
      <c r="BF26" s="22" t="n">
        <f aca="false">+(BK5-BJ5)/BJ5</f>
        <v>-0.0780590717299578</v>
      </c>
    </row>
    <row r="27" customFormat="false" ht="17.1" hidden="false" customHeight="true" outlineLevel="0" collapsed="false">
      <c r="C27" s="40" t="s">
        <v>93</v>
      </c>
      <c r="D27" s="22" t="n">
        <f aca="false">+(H6-D6)/D6</f>
        <v>-0.263157894736842</v>
      </c>
      <c r="E27" s="22" t="n">
        <f aca="false">+(I6-E6)/E6</f>
        <v>0.333333333333333</v>
      </c>
      <c r="F27" s="22" t="n">
        <f aca="false">+(J6-F6)/F6</f>
        <v>-0.2</v>
      </c>
      <c r="G27" s="22" t="n">
        <f aca="false">+(K6-G6)/G6</f>
        <v>1</v>
      </c>
      <c r="H27" s="22" t="n">
        <f aca="false">+(L6-H6)/H6</f>
        <v>-0.142857142857143</v>
      </c>
      <c r="I27" s="22" t="n">
        <f aca="false">+(M6-I6)/I6</f>
        <v>-0.4375</v>
      </c>
      <c r="J27" s="22" t="n">
        <f aca="false">+(N6-J6)/J6</f>
        <v>-0.0833333333333333</v>
      </c>
      <c r="K27" s="22" t="n">
        <f aca="false">+(O6-K6)/K6</f>
        <v>-0.0625</v>
      </c>
      <c r="L27" s="22" t="n">
        <f aca="false">+(P6-L6)/L6</f>
        <v>0.333333333333333</v>
      </c>
      <c r="M27" s="22" t="n">
        <f aca="false">+(Q6-M6)/M6</f>
        <v>0.222222222222222</v>
      </c>
      <c r="N27" s="22" t="n">
        <f aca="false">+(R6-N6)/N6</f>
        <v>-0.454545454545455</v>
      </c>
      <c r="O27" s="22" t="n">
        <f aca="false">+(S6-O6)/O6</f>
        <v>-0.333333333333333</v>
      </c>
      <c r="P27" s="22" t="n">
        <f aca="false">+(T6-P6)/P6</f>
        <v>-0.125</v>
      </c>
      <c r="Q27" s="22" t="n">
        <f aca="false">+(U6-Q6)/Q6</f>
        <v>0</v>
      </c>
      <c r="R27" s="22" t="n">
        <f aca="false">+(V6-R6)/R6</f>
        <v>1</v>
      </c>
      <c r="S27" s="22" t="n">
        <f aca="false">+(W6-S6)/S6</f>
        <v>0.6</v>
      </c>
      <c r="T27" s="22" t="n">
        <f aca="false">+(X6-T6)/T6</f>
        <v>-0.428571428571429</v>
      </c>
      <c r="U27" s="22" t="n">
        <f aca="false">+(Y6-U6)/U6</f>
        <v>0.181818181818182</v>
      </c>
      <c r="V27" s="22" t="n">
        <f aca="false">+(Z6-V6)/V6</f>
        <v>-0.333333333333333</v>
      </c>
      <c r="W27" s="22" t="n">
        <f aca="false">+(AA6-W6)/W6</f>
        <v>-0.1875</v>
      </c>
      <c r="X27" s="22" t="n">
        <f aca="false">+(AB6-X6)/X6</f>
        <v>0.375</v>
      </c>
      <c r="Y27" s="22" t="n">
        <f aca="false">+(AC6-Y6)/Y6</f>
        <v>0</v>
      </c>
      <c r="Z27" s="22" t="n">
        <f aca="false">+(AD6-Z6)/Z6</f>
        <v>0.125</v>
      </c>
      <c r="AA27" s="22" t="n">
        <f aca="false">+(AE6-AA6)/AA6</f>
        <v>0.153846153846154</v>
      </c>
      <c r="AB27" s="22" t="n">
        <f aca="false">+(AF6-AB6)/AB6</f>
        <v>-0.0909090909090909</v>
      </c>
      <c r="AC27" s="22" t="n">
        <f aca="false">+(AG6-AC6)/AC6</f>
        <v>0</v>
      </c>
      <c r="AD27" s="22" t="n">
        <f aca="false">+(AH6-AD6)/AD6</f>
        <v>-0.666666666666667</v>
      </c>
      <c r="AE27" s="22" t="n">
        <f aca="false">+(AI6-AE6)/AE6</f>
        <v>-0.8</v>
      </c>
      <c r="AF27" s="22" t="n">
        <f aca="false">+(AJ6-AF6)/AF6</f>
        <v>-0.3</v>
      </c>
      <c r="AG27" s="22" t="n">
        <f aca="false">+(AK6-AG6)/AG6</f>
        <v>-0.692307692307692</v>
      </c>
      <c r="AH27" s="22" t="n">
        <f aca="false">+(AL6-AH6)/AH6</f>
        <v>1.33333333333333</v>
      </c>
      <c r="AI27" s="22" t="n">
        <f aca="false">+(AM6-AI6)/AI6</f>
        <v>2</v>
      </c>
      <c r="AJ27" s="22" t="n">
        <f aca="false">+(AN6-AJ6)/AJ6</f>
        <v>0.714285714285714</v>
      </c>
      <c r="AK27" s="22" t="n">
        <f aca="false">+(AO6-AK6)/AK6</f>
        <v>1.25</v>
      </c>
      <c r="AL27" s="22" t="n">
        <f aca="false">+(AP6-AL6)/AL6</f>
        <v>1</v>
      </c>
      <c r="AM27" s="22" t="n">
        <f aca="false">+(AQ6-AM6)/AM6</f>
        <v>-0.111111111111111</v>
      </c>
      <c r="AN27" s="22" t="n">
        <f aca="false">+(AR6-AN6)/AN6</f>
        <v>-0.166666666666667</v>
      </c>
      <c r="AO27" s="22" t="n">
        <f aca="false">+(AS6-AO6)/AO6</f>
        <v>-0.333333333333333</v>
      </c>
      <c r="AP27" s="22" t="n">
        <f aca="false">+(AT6-AP6)/AP6</f>
        <v>-0.785714285714286</v>
      </c>
      <c r="AQ27" s="22" t="n">
        <f aca="false">+(AU6-AQ6)/AQ6</f>
        <v>0.125</v>
      </c>
      <c r="AR27" s="22" t="n">
        <f aca="false">+(AV6-AR6)/AR6</f>
        <v>-0.9</v>
      </c>
      <c r="AS27" s="22" t="n">
        <f aca="false">+(AW6-AS6)/AS6</f>
        <v>-0.333333333333333</v>
      </c>
      <c r="AT27" s="22" t="n">
        <f aca="false">+(AX6-AT6)/AT6</f>
        <v>0.666666666666667</v>
      </c>
      <c r="AU27" s="22" t="n">
        <f aca="false">+(AY6-AU6)/AU6</f>
        <v>-0.111111111111111</v>
      </c>
      <c r="AV27" s="22" t="n">
        <f aca="false">+(BA6-AZ6)/AZ6</f>
        <v>0.0740740740740741</v>
      </c>
      <c r="AW27" s="22" t="n">
        <f aca="false">+(BB6-BA6)/BA6</f>
        <v>-0.189655172413793</v>
      </c>
      <c r="AX27" s="22" t="n">
        <f aca="false">+(BC6-BB6)/BB6</f>
        <v>-0.0851063829787234</v>
      </c>
      <c r="AY27" s="22" t="n">
        <f aca="false">+(BD6-BC6)/BC6</f>
        <v>0.232558139534884</v>
      </c>
      <c r="AZ27" s="22" t="n">
        <f aca="false">+(BE6-BD6)/BD6</f>
        <v>-0.207547169811321</v>
      </c>
      <c r="BA27" s="22" t="n">
        <f aca="false">+(BF6-BE6)/BE6</f>
        <v>0.142857142857143</v>
      </c>
      <c r="BB27" s="22" t="n">
        <f aca="false">+(BG6-BF6)/BF6</f>
        <v>-0.395833333333333</v>
      </c>
      <c r="BC27" s="22" t="n">
        <f aca="false">+(BH6-BG6)/BG6</f>
        <v>-0.0689655172413793</v>
      </c>
      <c r="BD27" s="22" t="n">
        <f aca="false">+(BI6-BH6)/BH6</f>
        <v>0.592592592592593</v>
      </c>
      <c r="BE27" s="22" t="n">
        <f aca="false">+(BJ6-BI6)/BI6</f>
        <v>-0.348837209302326</v>
      </c>
      <c r="BF27" s="22" t="n">
        <f aca="false">+(BK6-BJ6)/BJ6</f>
        <v>-0.357142857142857</v>
      </c>
    </row>
    <row r="28" customFormat="false" ht="17.1" hidden="false" customHeight="true" outlineLevel="0" collapsed="false">
      <c r="C28" s="40" t="s">
        <v>94</v>
      </c>
      <c r="D28" s="22" t="n">
        <f aca="false">+(H7-D7)/D7</f>
        <v>-0.451612903225806</v>
      </c>
      <c r="E28" s="22" t="n">
        <f aca="false">+(I7-E7)/E7</f>
        <v>0.476190476190476</v>
      </c>
      <c r="F28" s="22" t="n">
        <f aca="false">+(J7-F7)/F7</f>
        <v>0.214285714285714</v>
      </c>
      <c r="G28" s="22" t="n">
        <f aca="false">+(K7-G7)/G7</f>
        <v>-0.470588235294118</v>
      </c>
      <c r="H28" s="22" t="n">
        <f aca="false">+(L7-H7)/H7</f>
        <v>-0.0588235294117647</v>
      </c>
      <c r="I28" s="22" t="n">
        <f aca="false">+(M7-I7)/I7</f>
        <v>-0.354838709677419</v>
      </c>
      <c r="J28" s="22" t="n">
        <f aca="false">+(N7-J7)/J7</f>
        <v>-0.352941176470588</v>
      </c>
      <c r="K28" s="22" t="n">
        <f aca="false">+(O7-K7)/K7</f>
        <v>-0.111111111111111</v>
      </c>
      <c r="L28" s="22" t="n">
        <f aca="false">+(P7-L7)/L7</f>
        <v>0.8125</v>
      </c>
      <c r="M28" s="22" t="n">
        <f aca="false">+(Q7-M7)/M7</f>
        <v>-0.1</v>
      </c>
      <c r="N28" s="22" t="n">
        <f aca="false">+(R7-N7)/N7</f>
        <v>-0.272727272727273</v>
      </c>
      <c r="O28" s="22" t="n">
        <f aca="false">+(S7-O7)/O7</f>
        <v>-0.0625</v>
      </c>
      <c r="P28" s="22" t="n">
        <f aca="false">+(T7-P7)/P7</f>
        <v>-0.586206896551724</v>
      </c>
      <c r="Q28" s="22" t="n">
        <f aca="false">+(U7-Q7)/Q7</f>
        <v>-0.111111111111111</v>
      </c>
      <c r="R28" s="22" t="n">
        <f aca="false">+(V7-R7)/R7</f>
        <v>0.625</v>
      </c>
      <c r="S28" s="22" t="n">
        <f aca="false">+(W7-S7)/S7</f>
        <v>-0.133333333333333</v>
      </c>
      <c r="T28" s="22" t="n">
        <f aca="false">+(X7-T7)/T7</f>
        <v>0.75</v>
      </c>
      <c r="U28" s="22" t="n">
        <f aca="false">+(Y7-U7)/U7</f>
        <v>-0.125</v>
      </c>
      <c r="V28" s="22" t="n">
        <f aca="false">+(Z7-V7)/V7</f>
        <v>-0.307692307692308</v>
      </c>
      <c r="W28" s="22" t="n">
        <f aca="false">+(AA7-W7)/W7</f>
        <v>0.384615384615385</v>
      </c>
      <c r="X28" s="22" t="n">
        <f aca="false">+(AB7-X7)/X7</f>
        <v>-0.428571428571429</v>
      </c>
      <c r="Y28" s="22" t="n">
        <f aca="false">+(AC7-Y7)/Y7</f>
        <v>0.0714285714285714</v>
      </c>
      <c r="Z28" s="22" t="n">
        <f aca="false">+(AD7-Z7)/Z7</f>
        <v>0.444444444444444</v>
      </c>
      <c r="AA28" s="22" t="n">
        <f aca="false">+(AE7-AA7)/AA7</f>
        <v>-0.333333333333333</v>
      </c>
      <c r="AB28" s="22" t="n">
        <f aca="false">+(AF7-AB7)/AB7</f>
        <v>0.0833333333333333</v>
      </c>
      <c r="AC28" s="22" t="n">
        <f aca="false">+(AG7-AC7)/AC7</f>
        <v>0.266666666666667</v>
      </c>
      <c r="AD28" s="22" t="n">
        <f aca="false">+(AH7-AD7)/AD7</f>
        <v>-0.230769230769231</v>
      </c>
      <c r="AE28" s="22" t="n">
        <f aca="false">+(AI7-AE7)/AE7</f>
        <v>0.333333333333333</v>
      </c>
      <c r="AF28" s="22" t="n">
        <f aca="false">+(AJ7-AF7)/AF7</f>
        <v>-0.307692307692308</v>
      </c>
      <c r="AG28" s="22" t="n">
        <f aca="false">+(AK7-AG7)/AG7</f>
        <v>-0.421052631578947</v>
      </c>
      <c r="AH28" s="22" t="n">
        <f aca="false">+(AL7-AH7)/AH7</f>
        <v>-0.6</v>
      </c>
      <c r="AI28" s="22" t="n">
        <f aca="false">+(AM7-AI7)/AI7</f>
        <v>-0.1875</v>
      </c>
      <c r="AJ28" s="22" t="n">
        <f aca="false">+(AN7-AJ7)/AJ7</f>
        <v>-0.111111111111111</v>
      </c>
      <c r="AK28" s="22" t="n">
        <f aca="false">+(AO7-AK7)/AK7</f>
        <v>-0.363636363636364</v>
      </c>
      <c r="AL28" s="22" t="n">
        <f aca="false">+(AP7-AL7)/AL7</f>
        <v>4.5</v>
      </c>
      <c r="AM28" s="22" t="n">
        <f aca="false">+(AQ7-AM7)/AM7</f>
        <v>-0.615384615384615</v>
      </c>
      <c r="AN28" s="22" t="n">
        <f aca="false">+(AR7-AN7)/AN7</f>
        <v>0</v>
      </c>
      <c r="AO28" s="22" t="n">
        <f aca="false">+(AS7-AO7)/AO7</f>
        <v>0.285714285714286</v>
      </c>
      <c r="AP28" s="22" t="n">
        <f aca="false">+(AT7-AP7)/AP7</f>
        <v>-0.5</v>
      </c>
      <c r="AQ28" s="22" t="n">
        <f aca="false">+(AU7-AQ7)/AQ7</f>
        <v>1</v>
      </c>
      <c r="AR28" s="22" t="n">
        <f aca="false">+(AV7-AR7)/AR7</f>
        <v>-0.375</v>
      </c>
      <c r="AS28" s="22" t="n">
        <f aca="false">+(AW7-AS7)/AS7</f>
        <v>-0.333333333333333</v>
      </c>
      <c r="AT28" s="22" t="n">
        <f aca="false">+(AX7-AT7)/AT7</f>
        <v>-0.727272727272727</v>
      </c>
      <c r="AU28" s="22" t="n">
        <f aca="false">+(AY7-AU7)/AU7</f>
        <v>-0.5</v>
      </c>
      <c r="AV28" s="22" t="n">
        <f aca="false">+(BA7-AZ7)/AZ7</f>
        <v>-0.17</v>
      </c>
      <c r="AW28" s="22" t="n">
        <f aca="false">+(BB7-BA7)/BA7</f>
        <v>-0.240963855421687</v>
      </c>
      <c r="AX28" s="22" t="n">
        <f aca="false">+(BC7-BB7)/BB7</f>
        <v>0.111111111111111</v>
      </c>
      <c r="AY28" s="22" t="n">
        <f aca="false">+(BD7-BC7)/BC7</f>
        <v>-0.228571428571429</v>
      </c>
      <c r="AZ28" s="22" t="n">
        <f aca="false">+(BE7-BD7)/BD7</f>
        <v>0.148148148148148</v>
      </c>
      <c r="BA28" s="22" t="n">
        <f aca="false">+(BF7-BE7)/BE7</f>
        <v>-0.161290322580645</v>
      </c>
      <c r="BB28" s="22" t="n">
        <f aca="false">+(BG7-BF7)/BF7</f>
        <v>0.115384615384615</v>
      </c>
      <c r="BC28" s="22" t="n">
        <f aca="false">+(BH7-BG7)/BG7</f>
        <v>-0.362068965517241</v>
      </c>
      <c r="BD28" s="22" t="n">
        <f aca="false">+(BI7-BH7)/BH7</f>
        <v>0.135135135135135</v>
      </c>
      <c r="BE28" s="22" t="n">
        <f aca="false">+(BJ7-BI7)/BI7</f>
        <v>-0.0952380952380952</v>
      </c>
      <c r="BF28" s="22" t="n">
        <f aca="false">+(BK7-BJ7)/BJ7</f>
        <v>-0.5</v>
      </c>
    </row>
    <row r="29" customFormat="false" ht="17.1" hidden="false" customHeight="true" outlineLevel="0" collapsed="false">
      <c r="C29" s="40" t="s">
        <v>95</v>
      </c>
      <c r="D29" s="22" t="n">
        <f aca="false">+(H8-D8)/D8</f>
        <v>-0.666666666666667</v>
      </c>
      <c r="E29" s="22" t="n">
        <f aca="false">+(I8-E8)/E8</f>
        <v>0.533333333333333</v>
      </c>
      <c r="F29" s="22" t="n">
        <f aca="false">+(J8-F8)/F8</f>
        <v>-0.0769230769230769</v>
      </c>
      <c r="G29" s="22" t="n">
        <f aca="false">+(K8-G8)/G8</f>
        <v>0</v>
      </c>
      <c r="H29" s="22" t="n">
        <f aca="false">+(L8-H8)/H8</f>
        <v>1</v>
      </c>
      <c r="I29" s="22" t="n">
        <f aca="false">+(M8-I8)/I8</f>
        <v>-0.173913043478261</v>
      </c>
      <c r="J29" s="22" t="n">
        <f aca="false">+(N8-J8)/J8</f>
        <v>-0.416666666666667</v>
      </c>
      <c r="K29" s="22" t="n">
        <f aca="false">+(O8-K8)/K8</f>
        <v>-0.3125</v>
      </c>
      <c r="L29" s="22" t="n">
        <f aca="false">+(P8-L8)/L8</f>
        <v>0.583333333333333</v>
      </c>
      <c r="M29" s="22" t="n">
        <f aca="false">+(Q8-M8)/M8</f>
        <v>0</v>
      </c>
      <c r="N29" s="22" t="n">
        <f aca="false">+(R8-N8)/N8</f>
        <v>0.285714285714286</v>
      </c>
      <c r="O29" s="22" t="n">
        <f aca="false">+(S8-O8)/O8</f>
        <v>0.909090909090909</v>
      </c>
      <c r="P29" s="22" t="n">
        <f aca="false">+(T8-P8)/P8</f>
        <v>-0.578947368421053</v>
      </c>
      <c r="Q29" s="22" t="n">
        <f aca="false">+(U8-Q8)/Q8</f>
        <v>-0.526315789473684</v>
      </c>
      <c r="R29" s="22" t="n">
        <f aca="false">+(V8-R8)/R8</f>
        <v>-0.555555555555556</v>
      </c>
      <c r="S29" s="22" t="n">
        <f aca="false">+(W8-S8)/S8</f>
        <v>-0.476190476190476</v>
      </c>
      <c r="T29" s="22" t="n">
        <f aca="false">+(X8-T8)/T8</f>
        <v>0.125</v>
      </c>
      <c r="U29" s="22" t="n">
        <f aca="false">+(Y8-U8)/U8</f>
        <v>0</v>
      </c>
      <c r="V29" s="22" t="n">
        <f aca="false">+(Z8-V8)/V8</f>
        <v>1.5</v>
      </c>
      <c r="W29" s="22" t="n">
        <f aca="false">+(AA8-W8)/W8</f>
        <v>1.54545454545455</v>
      </c>
      <c r="X29" s="22" t="n">
        <f aca="false">+(AB8-X8)/X8</f>
        <v>-0.222222222222222</v>
      </c>
      <c r="Y29" s="22" t="n">
        <f aca="false">+(AC8-Y8)/Y8</f>
        <v>0</v>
      </c>
      <c r="Z29" s="22" t="n">
        <f aca="false">+(AD8-Z8)/Z8</f>
        <v>-0.2</v>
      </c>
      <c r="AA29" s="22" t="n">
        <f aca="false">+(AE8-AA8)/AA8</f>
        <v>-0.642857142857143</v>
      </c>
      <c r="AB29" s="22" t="n">
        <f aca="false">+(AF8-AB8)/AB8</f>
        <v>0.857142857142857</v>
      </c>
      <c r="AC29" s="22" t="n">
        <f aca="false">+(AG8-AC8)/AC8</f>
        <v>0.444444444444444</v>
      </c>
      <c r="AD29" s="22" t="n">
        <f aca="false">+(AH8-AD8)/AD8</f>
        <v>0</v>
      </c>
      <c r="AE29" s="22" t="n">
        <f aca="false">+(AI8-AE8)/AE8</f>
        <v>0.3</v>
      </c>
      <c r="AF29" s="22" t="n">
        <f aca="false">+(AJ8-AF8)/AF8</f>
        <v>0.153846153846154</v>
      </c>
      <c r="AG29" s="22" t="n">
        <f aca="false">+(AK8-AG8)/AG8</f>
        <v>-0.384615384615385</v>
      </c>
      <c r="AH29" s="22" t="n">
        <f aca="false">+(AL8-AH8)/AH8</f>
        <v>-0.25</v>
      </c>
      <c r="AI29" s="22" t="n">
        <f aca="false">+(AM8-AI8)/AI8</f>
        <v>-0.153846153846154</v>
      </c>
      <c r="AJ29" s="22" t="n">
        <f aca="false">+(AN8-AJ8)/AJ8</f>
        <v>-0.733333333333333</v>
      </c>
      <c r="AK29" s="22" t="n">
        <f aca="false">+(AO8-AK8)/AK8</f>
        <v>0.125</v>
      </c>
      <c r="AL29" s="22" t="n">
        <f aca="false">+(AP8-AL8)/AL8</f>
        <v>0</v>
      </c>
      <c r="AM29" s="22" t="n">
        <f aca="false">+(AQ8-AM8)/AM8</f>
        <v>-0.181818181818182</v>
      </c>
      <c r="AN29" s="22" t="n">
        <f aca="false">+(AR8-AN8)/AN8</f>
        <v>1</v>
      </c>
      <c r="AO29" s="22" t="n">
        <f aca="false">+(AS8-AO8)/AO8</f>
        <v>-0.222222222222222</v>
      </c>
      <c r="AP29" s="22" t="n">
        <f aca="false">+(AT8-AP8)/AP8</f>
        <v>0.333333333333333</v>
      </c>
      <c r="AQ29" s="22" t="n">
        <f aca="false">+(AU8-AQ8)/AQ8</f>
        <v>-0.555555555555556</v>
      </c>
      <c r="AR29" s="22" t="n">
        <f aca="false">+(AV8-AR8)/AR8</f>
        <v>0.375</v>
      </c>
      <c r="AS29" s="22" t="n">
        <f aca="false">+(AW8-AS8)/AS8</f>
        <v>0.428571428571429</v>
      </c>
      <c r="AT29" s="22" t="n">
        <f aca="false">+(AX8-AT8)/AT8</f>
        <v>-0.25</v>
      </c>
      <c r="AU29" s="22" t="n">
        <f aca="false">+(AY8-AU8)/AU8</f>
        <v>1</v>
      </c>
      <c r="AV29" s="22" t="n">
        <f aca="false">+(BA8-AZ8)/AZ8</f>
        <v>-0.0806451612903226</v>
      </c>
      <c r="AW29" s="22" t="n">
        <f aca="false">+(BB8-BA8)/BA8</f>
        <v>-0.140350877192982</v>
      </c>
      <c r="AX29" s="22" t="n">
        <f aca="false">+(BC8-BB8)/BB8</f>
        <v>0.387755102040816</v>
      </c>
      <c r="AY29" s="22" t="n">
        <f aca="false">+(BD8-BC8)/BC8</f>
        <v>-0.529411764705882</v>
      </c>
      <c r="AZ29" s="22" t="n">
        <f aca="false">+(BE8-BD8)/BD8</f>
        <v>0.75</v>
      </c>
      <c r="BA29" s="22" t="n">
        <f aca="false">+(BF8-BE8)/BE8</f>
        <v>-0.392857142857143</v>
      </c>
      <c r="BB29" s="22" t="n">
        <f aca="false">+(BG8-BF8)/BF8</f>
        <v>0.382352941176471</v>
      </c>
      <c r="BC29" s="22" t="n">
        <f aca="false">+(BH8-BG8)/BG8</f>
        <v>-0.148936170212766</v>
      </c>
      <c r="BD29" s="22" t="n">
        <f aca="false">+(BI8-BH8)/BH8</f>
        <v>-0.3</v>
      </c>
      <c r="BE29" s="22" t="n">
        <f aca="false">+(BJ8-BI8)/BI8</f>
        <v>-0.0357142857142857</v>
      </c>
      <c r="BF29" s="22" t="n">
        <f aca="false">+(BK8-BJ8)/BJ8</f>
        <v>0.296296296296296</v>
      </c>
    </row>
    <row r="30" customFormat="false" ht="17.1" hidden="false" customHeight="true" outlineLevel="0" collapsed="false">
      <c r="C30" s="40" t="s">
        <v>96</v>
      </c>
      <c r="D30" s="22" t="n">
        <f aca="false">+(H9-D9)/D9</f>
        <v>-0.425925925925926</v>
      </c>
      <c r="E30" s="22" t="n">
        <f aca="false">+(I9-E9)/E9</f>
        <v>-0.135135135135135</v>
      </c>
      <c r="F30" s="22" t="n">
        <f aca="false">+(J9-F9)/F9</f>
        <v>-0.310344827586207</v>
      </c>
      <c r="G30" s="22" t="n">
        <f aca="false">+(K9-G9)/G9</f>
        <v>0.34375</v>
      </c>
      <c r="H30" s="22" t="n">
        <f aca="false">+(L9-H9)/H9</f>
        <v>-0.225806451612903</v>
      </c>
      <c r="I30" s="22" t="n">
        <f aca="false">+(M9-I9)/I9</f>
        <v>0.0625</v>
      </c>
      <c r="J30" s="22" t="n">
        <f aca="false">+(N9-J9)/J9</f>
        <v>0.45</v>
      </c>
      <c r="K30" s="22" t="n">
        <f aca="false">+(O9-K9)/K9</f>
        <v>-0.0930232558139535</v>
      </c>
      <c r="L30" s="22" t="n">
        <f aca="false">+(P9-L9)/L9</f>
        <v>0.375</v>
      </c>
      <c r="M30" s="22" t="n">
        <f aca="false">+(Q9-M9)/M9</f>
        <v>0.235294117647059</v>
      </c>
      <c r="N30" s="22" t="n">
        <f aca="false">+(R9-N9)/N9</f>
        <v>-0.551724137931034</v>
      </c>
      <c r="O30" s="22" t="n">
        <f aca="false">+(S9-O9)/O9</f>
        <v>-0.0769230769230769</v>
      </c>
      <c r="P30" s="22" t="n">
        <f aca="false">+(T9-P9)/P9</f>
        <v>-0.0909090909090909</v>
      </c>
      <c r="Q30" s="22" t="n">
        <f aca="false">+(U9-Q9)/Q9</f>
        <v>0</v>
      </c>
      <c r="R30" s="22" t="n">
        <f aca="false">+(V9-R9)/R9</f>
        <v>0.538461538461538</v>
      </c>
      <c r="S30" s="22" t="n">
        <f aca="false">+(W9-S9)/S9</f>
        <v>-0.138888888888889</v>
      </c>
      <c r="T30" s="22" t="n">
        <f aca="false">+(X9-T9)/T9</f>
        <v>0.166666666666667</v>
      </c>
      <c r="U30" s="22" t="n">
        <f aca="false">+(Y9-U9)/U9</f>
        <v>-0.238095238095238</v>
      </c>
      <c r="V30" s="22" t="n">
        <f aca="false">+(Z9-V9)/V9</f>
        <v>0.25</v>
      </c>
      <c r="W30" s="22" t="n">
        <f aca="false">+(AA9-W9)/W9</f>
        <v>0.354838709677419</v>
      </c>
      <c r="X30" s="22" t="n">
        <f aca="false">+(AB9-X9)/X9</f>
        <v>-0.114285714285714</v>
      </c>
      <c r="Y30" s="22" t="n">
        <f aca="false">+(AC9-Y9)/Y9</f>
        <v>0.09375</v>
      </c>
      <c r="Z30" s="22" t="n">
        <f aca="false">+(AD9-Z9)/Z9</f>
        <v>0.28</v>
      </c>
      <c r="AA30" s="22" t="n">
        <f aca="false">+(AE9-AA9)/AA9</f>
        <v>-0.19047619047619</v>
      </c>
      <c r="AB30" s="22" t="n">
        <f aca="false">+(AF9-AB9)/AB9</f>
        <v>0.419354838709677</v>
      </c>
      <c r="AC30" s="22" t="n">
        <f aca="false">+(AG9-AC9)/AC9</f>
        <v>0</v>
      </c>
      <c r="AD30" s="22" t="n">
        <f aca="false">+(AH9-AD9)/AD9</f>
        <v>-0.5</v>
      </c>
      <c r="AE30" s="22" t="n">
        <f aca="false">+(AI9-AE9)/AE9</f>
        <v>0.117647058823529</v>
      </c>
      <c r="AF30" s="22" t="n">
        <f aca="false">+(AJ9-AF9)/AF9</f>
        <v>-0.0681818181818182</v>
      </c>
      <c r="AG30" s="22" t="n">
        <f aca="false">+(AK9-AG9)/AG9</f>
        <v>-0.0571428571428571</v>
      </c>
      <c r="AH30" s="22" t="n">
        <f aca="false">+(AL9-AH9)/AH9</f>
        <v>0.4375</v>
      </c>
      <c r="AI30" s="22" t="n">
        <f aca="false">+(AM9-AI9)/AI9</f>
        <v>-0.368421052631579</v>
      </c>
      <c r="AJ30" s="22" t="n">
        <f aca="false">+(AN9-AJ9)/AJ9</f>
        <v>-0.24390243902439</v>
      </c>
      <c r="AK30" s="22" t="n">
        <f aca="false">+(AO9-AK9)/AK9</f>
        <v>-0.242424242424242</v>
      </c>
      <c r="AL30" s="22" t="n">
        <f aca="false">+(AP9-AL9)/AL9</f>
        <v>0.130434782608696</v>
      </c>
      <c r="AM30" s="22" t="n">
        <f aca="false">+(AQ9-AM9)/AM9</f>
        <v>0.291666666666667</v>
      </c>
      <c r="AN30" s="22" t="n">
        <f aca="false">+(AR9-AN9)/AN9</f>
        <v>-0.161290322580645</v>
      </c>
      <c r="AO30" s="22" t="n">
        <f aca="false">+(AS9-AO9)/AO9</f>
        <v>-0.08</v>
      </c>
      <c r="AP30" s="22" t="n">
        <f aca="false">+(AT9-AP9)/AP9</f>
        <v>-0.5</v>
      </c>
      <c r="AQ30" s="22" t="n">
        <f aca="false">+(AU9-AQ9)/AQ9</f>
        <v>-0.516129032258065</v>
      </c>
      <c r="AR30" s="22" t="n">
        <f aca="false">+(AV9-AR9)/AR9</f>
        <v>-0.384615384615385</v>
      </c>
      <c r="AS30" s="22" t="n">
        <f aca="false">+(AW9-AS9)/AS9</f>
        <v>0.0869565217391304</v>
      </c>
      <c r="AT30" s="22" t="n">
        <f aca="false">+(AX9-AT9)/AT9</f>
        <v>0.307692307692308</v>
      </c>
      <c r="AU30" s="22" t="n">
        <f aca="false">+(AY9-AU9)/AU9</f>
        <v>0.133333333333333</v>
      </c>
      <c r="AV30" s="22" t="n">
        <f aca="false">+(BA9-AZ9)/AZ9</f>
        <v>-0.171052631578947</v>
      </c>
      <c r="AW30" s="22" t="n">
        <f aca="false">+(BB9-BA9)/BA9</f>
        <v>0</v>
      </c>
      <c r="AX30" s="22" t="n">
        <f aca="false">+(BC9-BB9)/BB9</f>
        <v>-0.0158730158730159</v>
      </c>
      <c r="AY30" s="22" t="n">
        <f aca="false">+(BD9-BC9)/BC9</f>
        <v>-0.00806451612903226</v>
      </c>
      <c r="AZ30" s="22" t="n">
        <f aca="false">+(BE9-BD9)/BD9</f>
        <v>0.0894308943089431</v>
      </c>
      <c r="BA30" s="22" t="n">
        <f aca="false">+(BF9-BE9)/BE9</f>
        <v>-0.0149253731343284</v>
      </c>
      <c r="BB30" s="22" t="n">
        <f aca="false">+(BG9-BF9)/BF9</f>
        <v>0.00757575757575758</v>
      </c>
      <c r="BC30" s="22" t="n">
        <f aca="false">+(BH9-BG9)/BG9</f>
        <v>-0.0902255639097744</v>
      </c>
      <c r="BD30" s="22" t="n">
        <f aca="false">+(BI9-BH9)/BH9</f>
        <v>-0.0661157024793388</v>
      </c>
      <c r="BE30" s="22" t="n">
        <f aca="false">+(BJ9-BI9)/BI9</f>
        <v>-0.31858407079646</v>
      </c>
      <c r="BF30" s="22" t="n">
        <f aca="false">+(BK9-BJ9)/BJ9</f>
        <v>-0.025974025974026</v>
      </c>
    </row>
    <row r="31" customFormat="false" ht="17.1" hidden="false" customHeight="true" outlineLevel="0" collapsed="false">
      <c r="C31" s="40" t="s">
        <v>97</v>
      </c>
      <c r="D31" s="22" t="n">
        <f aca="false">+(H10-D10)/D10</f>
        <v>-0.625</v>
      </c>
      <c r="E31" s="22" t="n">
        <f aca="false">+(I10-E10)/E10</f>
        <v>0</v>
      </c>
      <c r="F31" s="22" t="n">
        <f aca="false">+(J10-F10)/F10</f>
        <v>0</v>
      </c>
      <c r="G31" s="22" t="n">
        <f aca="false">+(K10-G10)/G10</f>
        <v>-0.2</v>
      </c>
      <c r="H31" s="22" t="n">
        <f aca="false">+(L10-H10)/H10</f>
        <v>0.333333333333333</v>
      </c>
      <c r="I31" s="22" t="n">
        <f aca="false">+(M10-I10)/I10</f>
        <v>0.166666666666667</v>
      </c>
      <c r="J31" s="22" t="n">
        <f aca="false">+(N10-J10)/J10</f>
        <v>0</v>
      </c>
      <c r="K31" s="22" t="n">
        <f aca="false">+(O10-K10)/K10</f>
        <v>1.5</v>
      </c>
      <c r="L31" s="22" t="n">
        <f aca="false">+(P10-L10)/L10</f>
        <v>0.125</v>
      </c>
      <c r="M31" s="22" t="n">
        <f aca="false">+(Q10-M10)/M10</f>
        <v>-0.428571428571429</v>
      </c>
      <c r="N31" s="22" t="n">
        <f aca="false">+(R10-N10)/N10</f>
        <v>0.5</v>
      </c>
      <c r="O31" s="22" t="n">
        <f aca="false">+(S10-O10)/O10</f>
        <v>-0.4</v>
      </c>
      <c r="P31" s="22" t="n">
        <f aca="false">+(T10-P10)/P10</f>
        <v>-0.444444444444444</v>
      </c>
      <c r="Q31" s="22" t="n">
        <f aca="false">+(U10-Q10)/Q10</f>
        <v>1</v>
      </c>
      <c r="R31" s="22" t="n">
        <f aca="false">+(V10-R10)/R10</f>
        <v>0.166666666666667</v>
      </c>
      <c r="S31" s="22" t="n">
        <f aca="false">+(W10-S10)/S10</f>
        <v>1.16666666666667</v>
      </c>
      <c r="T31" s="22" t="n">
        <f aca="false">+(X10-T10)/T10</f>
        <v>0.6</v>
      </c>
      <c r="U31" s="22" t="n">
        <f aca="false">+(Y10-U10)/U10</f>
        <v>-0.25</v>
      </c>
      <c r="V31" s="22" t="n">
        <f aca="false">+(Z10-V10)/V10</f>
        <v>0</v>
      </c>
      <c r="W31" s="22" t="n">
        <f aca="false">+(AA10-W10)/W10</f>
        <v>-0.307692307692308</v>
      </c>
      <c r="X31" s="22" t="n">
        <f aca="false">+(AB10-X10)/X10</f>
        <v>-0.375</v>
      </c>
      <c r="Y31" s="22" t="n">
        <f aca="false">+(AC10-Y10)/Y10</f>
        <v>-0.166666666666667</v>
      </c>
      <c r="Z31" s="22" t="n">
        <f aca="false">+(AD10-Z10)/Z10</f>
        <v>-0.285714285714286</v>
      </c>
      <c r="AA31" s="22" t="n">
        <f aca="false">+(AE10-AA10)/AA10</f>
        <v>0</v>
      </c>
      <c r="AB31" s="22" t="n">
        <f aca="false">+(AF10-AB10)/AB10</f>
        <v>0.8</v>
      </c>
      <c r="AC31" s="22" t="n">
        <f aca="false">+(AG10-AC10)/AC10</f>
        <v>0.2</v>
      </c>
      <c r="AD31" s="22" t="n">
        <f aca="false">+(AH10-AD10)/AD10</f>
        <v>0</v>
      </c>
      <c r="AE31" s="22" t="n">
        <f aca="false">+(AI10-AE10)/AE10</f>
        <v>-0.111111111111111</v>
      </c>
      <c r="AF31" s="22" t="n">
        <f aca="false">+(AJ10-AF10)/AF10</f>
        <v>-0.222222222222222</v>
      </c>
      <c r="AG31" s="22" t="n">
        <f aca="false">+(AK10-AG10)/AG10</f>
        <v>0.666666666666667</v>
      </c>
      <c r="AH31" s="22" t="n">
        <f aca="false">+(AL10-AH10)/AH10</f>
        <v>-0.2</v>
      </c>
      <c r="AI31" s="22" t="n">
        <f aca="false">+(AM10-AI10)/AI10</f>
        <v>-0.25</v>
      </c>
      <c r="AJ31" s="22" t="n">
        <f aca="false">+(AN10-AJ10)/AJ10</f>
        <v>-0.714285714285714</v>
      </c>
      <c r="AK31" s="22" t="n">
        <f aca="false">+(AO10-AK10)/AK10</f>
        <v>-0.5</v>
      </c>
      <c r="AL31" s="22" t="n">
        <f aca="false">+(AP10-AL10)/AL10</f>
        <v>0.75</v>
      </c>
      <c r="AM31" s="22" t="n">
        <f aca="false">+(AQ10-AM10)/AM10</f>
        <v>0.5</v>
      </c>
      <c r="AN31" s="22" t="n">
        <f aca="false">+(AR10-AN10)/AN10</f>
        <v>2.5</v>
      </c>
      <c r="AO31" s="22" t="n">
        <f aca="false">+(AS10-AO10)/AO10</f>
        <v>0.2</v>
      </c>
      <c r="AP31" s="22" t="n">
        <f aca="false">+(AT10-AP10)/AP10</f>
        <v>0</v>
      </c>
      <c r="AQ31" s="22" t="n">
        <f aca="false">+(AU10-AQ10)/AQ10</f>
        <v>0</v>
      </c>
      <c r="AR31" s="22" t="n">
        <f aca="false">+(AV10-AR10)/AR10</f>
        <v>-0.428571428571429</v>
      </c>
      <c r="AS31" s="22" t="n">
        <f aca="false">+(AW10-AS10)/AS10</f>
        <v>-0.166666666666667</v>
      </c>
      <c r="AT31" s="22" t="n">
        <f aca="false">+(AX10-AT10)/AT10</f>
        <v>-0.142857142857143</v>
      </c>
      <c r="AU31" s="22" t="n">
        <f aca="false">+(AY10-AU10)/AU10</f>
        <v>-0.222222222222222</v>
      </c>
      <c r="AV31" s="22" t="n">
        <f aca="false">+(BA10-AZ10)/AZ10</f>
        <v>-0.354838709677419</v>
      </c>
      <c r="AW31" s="22" t="n">
        <f aca="false">+(BB10-BA10)/BA10</f>
        <v>0.45</v>
      </c>
      <c r="AX31" s="22" t="n">
        <f aca="false">+(BC10-BB10)/BB10</f>
        <v>-0.137931034482759</v>
      </c>
      <c r="AY31" s="22" t="n">
        <f aca="false">+(BD10-BC10)/BC10</f>
        <v>0.32</v>
      </c>
      <c r="AZ31" s="22" t="n">
        <f aca="false">+(BE10-BD10)/BD10</f>
        <v>-0.0909090909090909</v>
      </c>
      <c r="BA31" s="22" t="n">
        <f aca="false">+(BF10-BE10)/BE10</f>
        <v>-0.2</v>
      </c>
      <c r="BB31" s="22" t="n">
        <f aca="false">+(BG10-BF10)/BF10</f>
        <v>0.166666666666667</v>
      </c>
      <c r="BC31" s="22" t="n">
        <f aca="false">+(BH10-BG10)/BG10</f>
        <v>-0.0357142857142857</v>
      </c>
      <c r="BD31" s="22" t="n">
        <f aca="false">+(BI10-BH10)/BH10</f>
        <v>-0.148148148148148</v>
      </c>
      <c r="BE31" s="22" t="n">
        <f aca="false">+(BJ10-BI10)/BI10</f>
        <v>0.260869565217391</v>
      </c>
      <c r="BF31" s="22" t="n">
        <f aca="false">+(BK10-BJ10)/BJ10</f>
        <v>-0.241379310344828</v>
      </c>
    </row>
    <row r="32" customFormat="false" ht="17.1" hidden="false" customHeight="true" outlineLevel="0" collapsed="false">
      <c r="C32" s="40" t="s">
        <v>165</v>
      </c>
      <c r="D32" s="22" t="n">
        <f aca="false">+(H11-D11)/D11</f>
        <v>-0.290322580645161</v>
      </c>
      <c r="E32" s="22" t="n">
        <f aca="false">+(I11-E11)/E11</f>
        <v>-0.25</v>
      </c>
      <c r="F32" s="22" t="n">
        <f aca="false">+(J11-F11)/F11</f>
        <v>-0.0909090909090909</v>
      </c>
      <c r="G32" s="22" t="n">
        <f aca="false">+(K11-G11)/G11</f>
        <v>-0.211538461538462</v>
      </c>
      <c r="H32" s="22" t="n">
        <f aca="false">+(L11-H11)/H11</f>
        <v>0.0227272727272727</v>
      </c>
      <c r="I32" s="22" t="n">
        <f aca="false">+(M11-I11)/I11</f>
        <v>0.0222222222222222</v>
      </c>
      <c r="J32" s="22" t="n">
        <f aca="false">+(N11-J11)/J11</f>
        <v>0.0666666666666667</v>
      </c>
      <c r="K32" s="22" t="n">
        <f aca="false">+(O11-K11)/K11</f>
        <v>0</v>
      </c>
      <c r="L32" s="22" t="n">
        <f aca="false">+(P11-L11)/L11</f>
        <v>-0.0444444444444444</v>
      </c>
      <c r="M32" s="22" t="n">
        <f aca="false">+(Q11-M11)/M11</f>
        <v>-0.239130434782609</v>
      </c>
      <c r="N32" s="22" t="n">
        <f aca="false">+(R11-N11)/N11</f>
        <v>-0.0625</v>
      </c>
      <c r="O32" s="22" t="n">
        <f aca="false">+(S11-O11)/O11</f>
        <v>-0.24390243902439</v>
      </c>
      <c r="P32" s="22" t="n">
        <f aca="false">+(T11-P11)/P11</f>
        <v>-0.162790697674419</v>
      </c>
      <c r="Q32" s="22" t="n">
        <f aca="false">+(U11-Q11)/Q11</f>
        <v>-0.142857142857143</v>
      </c>
      <c r="R32" s="22" t="n">
        <f aca="false">+(V11-R11)/R11</f>
        <v>-0.3</v>
      </c>
      <c r="S32" s="22" t="n">
        <f aca="false">+(W11-S11)/S11</f>
        <v>0.451612903225806</v>
      </c>
      <c r="T32" s="22" t="n">
        <f aca="false">+(X11-T11)/T11</f>
        <v>-0.166666666666667</v>
      </c>
      <c r="U32" s="22" t="n">
        <f aca="false">+(Y11-U11)/U11</f>
        <v>-0.2</v>
      </c>
      <c r="V32" s="22" t="n">
        <f aca="false">+(Z11-V11)/V11</f>
        <v>0.380952380952381</v>
      </c>
      <c r="W32" s="22" t="n">
        <f aca="false">+(AA11-W11)/W11</f>
        <v>-0.244444444444444</v>
      </c>
      <c r="X32" s="22" t="n">
        <f aca="false">+(AB11-X11)/X11</f>
        <v>-0.1</v>
      </c>
      <c r="Y32" s="22" t="n">
        <f aca="false">+(AC11-Y11)/Y11</f>
        <v>0.291666666666667</v>
      </c>
      <c r="Z32" s="22" t="n">
        <f aca="false">+(AD11-Z11)/Z11</f>
        <v>0.137931034482759</v>
      </c>
      <c r="AA32" s="22" t="n">
        <f aca="false">+(AE11-AA11)/AA11</f>
        <v>-0.323529411764706</v>
      </c>
      <c r="AB32" s="22" t="n">
        <f aca="false">+(AF11-AB11)/AB11</f>
        <v>-0.185185185185185</v>
      </c>
      <c r="AC32" s="22" t="n">
        <f aca="false">+(AG11-AC11)/AC11</f>
        <v>-0.225806451612903</v>
      </c>
      <c r="AD32" s="22" t="n">
        <f aca="false">+(AH11-AD11)/AD11</f>
        <v>-0.424242424242424</v>
      </c>
      <c r="AE32" s="22" t="n">
        <f aca="false">+(AI11-AE11)/AE11</f>
        <v>0</v>
      </c>
      <c r="AF32" s="22" t="n">
        <f aca="false">+(AJ11-AF11)/AF11</f>
        <v>0.136363636363636</v>
      </c>
      <c r="AG32" s="22" t="n">
        <f aca="false">+(AK11-AG11)/AG11</f>
        <v>-0.291666666666667</v>
      </c>
      <c r="AH32" s="22" t="n">
        <f aca="false">+(AL11-AH11)/AH11</f>
        <v>-0.157894736842105</v>
      </c>
      <c r="AI32" s="22" t="n">
        <f aca="false">+(AM11-AI11)/AI11</f>
        <v>-0.173913043478261</v>
      </c>
      <c r="AJ32" s="22" t="n">
        <f aca="false">+(AN11-AJ11)/AJ11</f>
        <v>-0.44</v>
      </c>
      <c r="AK32" s="22" t="n">
        <f aca="false">+(AO11-AK11)/AK11</f>
        <v>0.235294117647059</v>
      </c>
      <c r="AL32" s="22" t="n">
        <f aca="false">+(AP11-AL11)/AL11</f>
        <v>0.0625</v>
      </c>
      <c r="AM32" s="22" t="n">
        <f aca="false">+(AQ11-AM11)/AM11</f>
        <v>0.368421052631579</v>
      </c>
      <c r="AN32" s="22" t="n">
        <f aca="false">+(AR11-AN11)/AN11</f>
        <v>0.857142857142857</v>
      </c>
      <c r="AO32" s="22" t="n">
        <f aca="false">+(AS11-AO11)/AO11</f>
        <v>-0.19047619047619</v>
      </c>
      <c r="AP32" s="22" t="n">
        <f aca="false">+(AT11-AP11)/AP11</f>
        <v>-0.294117647058823</v>
      </c>
      <c r="AQ32" s="22" t="n">
        <f aca="false">+(AU11-AQ11)/AQ11</f>
        <v>-0.269230769230769</v>
      </c>
      <c r="AR32" s="22" t="n">
        <f aca="false">+(AV11-AR11)/AR11</f>
        <v>-0.384615384615385</v>
      </c>
      <c r="AS32" s="22" t="n">
        <f aca="false">+(AW11-AS11)/AS11</f>
        <v>0.117647058823529</v>
      </c>
      <c r="AT32" s="22" t="n">
        <f aca="false">+(AX11-AT11)/AT11</f>
        <v>-0.0833333333333333</v>
      </c>
      <c r="AU32" s="22" t="n">
        <f aca="false">+(AY11-AU11)/AU11</f>
        <v>0</v>
      </c>
      <c r="AV32" s="22" t="n">
        <f aca="false">+(BA11-AZ11)/AZ11</f>
        <v>-0.227053140096618</v>
      </c>
      <c r="AW32" s="22" t="n">
        <f aca="false">+(BB11-BA11)/BA11</f>
        <v>0.025</v>
      </c>
      <c r="AX32" s="22" t="n">
        <f aca="false">+(BC11-BB11)/BB11</f>
        <v>-0.152439024390244</v>
      </c>
      <c r="AY32" s="22" t="n">
        <f aca="false">+(BD11-BC11)/BC11</f>
        <v>-0.0503597122302158</v>
      </c>
      <c r="AZ32" s="22" t="n">
        <f aca="false">+(BE11-BD11)/BD11</f>
        <v>-0.113636363636364</v>
      </c>
      <c r="BA32" s="22" t="n">
        <f aca="false">+(BF11-BE11)/BE11</f>
        <v>-0.0256410256410256</v>
      </c>
      <c r="BB32" s="22" t="n">
        <f aca="false">+(BG11-BF11)/BF11</f>
        <v>-0.228070175438596</v>
      </c>
      <c r="BC32" s="22" t="n">
        <f aca="false">+(BH11-BG11)/BG11</f>
        <v>-0.125</v>
      </c>
      <c r="BD32" s="22" t="n">
        <f aca="false">+(BI11-BH11)/BH11</f>
        <v>0.012987012987013</v>
      </c>
      <c r="BE32" s="22" t="n">
        <f aca="false">+(BJ11-BI11)/BI11</f>
        <v>-0.0512820512820513</v>
      </c>
      <c r="BF32" s="22" t="n">
        <f aca="false">+(BK11-BJ11)/BJ11</f>
        <v>-0.121621621621622</v>
      </c>
    </row>
    <row r="33" customFormat="false" ht="17.1" hidden="false" customHeight="true" outlineLevel="0" collapsed="false">
      <c r="C33" s="40" t="s">
        <v>99</v>
      </c>
      <c r="D33" s="22" t="n">
        <f aca="false">+(H12-D12)/D12</f>
        <v>-0.469387755102041</v>
      </c>
      <c r="E33" s="22" t="n">
        <f aca="false">+(I12-E12)/E12</f>
        <v>-0.155555555555556</v>
      </c>
      <c r="F33" s="22" t="n">
        <f aca="false">+(J12-F12)/F12</f>
        <v>-0.162162162162162</v>
      </c>
      <c r="G33" s="22" t="n">
        <f aca="false">+(K12-G12)/G12</f>
        <v>-0.220338983050847</v>
      </c>
      <c r="H33" s="22" t="n">
        <f aca="false">+(L12-H12)/H12</f>
        <v>0.307692307692308</v>
      </c>
      <c r="I33" s="22" t="n">
        <f aca="false">+(M12-I12)/I12</f>
        <v>-0.131578947368421</v>
      </c>
      <c r="J33" s="22" t="n">
        <f aca="false">+(N12-J12)/J12</f>
        <v>-0.0645161290322581</v>
      </c>
      <c r="K33" s="22" t="n">
        <f aca="false">+(O12-K12)/K12</f>
        <v>0.0217391304347826</v>
      </c>
      <c r="L33" s="22" t="n">
        <f aca="false">+(P12-L12)/L12</f>
        <v>-0.147058823529412</v>
      </c>
      <c r="M33" s="22" t="n">
        <f aca="false">+(Q12-M12)/M12</f>
        <v>-0.151515151515152</v>
      </c>
      <c r="N33" s="22" t="n">
        <f aca="false">+(R12-N12)/N12</f>
        <v>-0.344827586206897</v>
      </c>
      <c r="O33" s="22" t="n">
        <f aca="false">+(S12-O12)/O12</f>
        <v>-0.425531914893617</v>
      </c>
      <c r="P33" s="22" t="n">
        <f aca="false">+(T12-P12)/P12</f>
        <v>-0.413793103448276</v>
      </c>
      <c r="Q33" s="22" t="n">
        <f aca="false">+(U12-Q12)/Q12</f>
        <v>-0.357142857142857</v>
      </c>
      <c r="R33" s="22" t="n">
        <f aca="false">+(V12-R12)/R12</f>
        <v>0.105263157894737</v>
      </c>
      <c r="S33" s="22" t="n">
        <f aca="false">+(W12-S12)/S12</f>
        <v>0.185185185185185</v>
      </c>
      <c r="T33" s="22" t="n">
        <f aca="false">+(X12-T12)/T12</f>
        <v>0.823529411764706</v>
      </c>
      <c r="U33" s="22" t="n">
        <f aca="false">+(Y12-U12)/U12</f>
        <v>0.388888888888889</v>
      </c>
      <c r="V33" s="22" t="n">
        <f aca="false">+(Z12-V12)/V12</f>
        <v>0.238095238095238</v>
      </c>
      <c r="W33" s="22" t="n">
        <f aca="false">+(AA12-W12)/W12</f>
        <v>-0.4375</v>
      </c>
      <c r="X33" s="22" t="n">
        <f aca="false">+(AB12-X12)/X12</f>
        <v>-0.193548387096774</v>
      </c>
      <c r="Y33" s="22" t="n">
        <f aca="false">+(AC12-Y12)/Y12</f>
        <v>-0.12</v>
      </c>
      <c r="Z33" s="22" t="n">
        <f aca="false">+(AD12-Z12)/Z12</f>
        <v>-0.192307692307692</v>
      </c>
      <c r="AA33" s="22" t="n">
        <f aca="false">+(AE12-AA12)/AA12</f>
        <v>0.5</v>
      </c>
      <c r="AB33" s="22" t="n">
        <f aca="false">+(AF12-AB12)/AB12</f>
        <v>0</v>
      </c>
      <c r="AC33" s="22" t="n">
        <f aca="false">+(AG12-AC12)/AC12</f>
        <v>0.181818181818182</v>
      </c>
      <c r="AD33" s="22" t="n">
        <f aca="false">+(AH12-AD12)/AD12</f>
        <v>0.19047619047619</v>
      </c>
      <c r="AE33" s="22" t="n">
        <f aca="false">+(AI12-AE12)/AE12</f>
        <v>0.259259259259259</v>
      </c>
      <c r="AF33" s="22" t="n">
        <f aca="false">+(AJ12-AF12)/AF12</f>
        <v>0.08</v>
      </c>
      <c r="AG33" s="22" t="n">
        <f aca="false">+(AK12-AG12)/AG12</f>
        <v>-0.384615384615385</v>
      </c>
      <c r="AH33" s="22" t="n">
        <f aca="false">+(AL12-AH12)/AH12</f>
        <v>0.32</v>
      </c>
      <c r="AI33" s="22" t="n">
        <f aca="false">+(AM12-AI12)/AI12</f>
        <v>-0.147058823529412</v>
      </c>
      <c r="AJ33" s="22" t="n">
        <f aca="false">+(AN12-AJ12)/AJ12</f>
        <v>-0.481481481481481</v>
      </c>
      <c r="AK33" s="22" t="n">
        <f aca="false">+(AO12-AK12)/AK12</f>
        <v>0.3125</v>
      </c>
      <c r="AL33" s="22" t="n">
        <f aca="false">+(AP12-AL12)/AL12</f>
        <v>-0.333333333333333</v>
      </c>
      <c r="AM33" s="22" t="n">
        <f aca="false">+(AQ12-AM12)/AM12</f>
        <v>-0.206896551724138</v>
      </c>
      <c r="AN33" s="22" t="n">
        <f aca="false">+(AR12-AN12)/AN12</f>
        <v>0.285714285714286</v>
      </c>
      <c r="AO33" s="22" t="n">
        <f aca="false">+(AS12-AO12)/AO12</f>
        <v>-0.523809523809524</v>
      </c>
      <c r="AP33" s="22" t="n">
        <f aca="false">+(AT12-AP12)/AP12</f>
        <v>-0.318181818181818</v>
      </c>
      <c r="AQ33" s="22" t="n">
        <f aca="false">+(AU12-AQ12)/AQ12</f>
        <v>0.173913043478261</v>
      </c>
      <c r="AR33" s="22" t="n">
        <f aca="false">+(AV12-AR12)/AR12</f>
        <v>0</v>
      </c>
      <c r="AS33" s="22" t="n">
        <f aca="false">+(AW12-AS12)/AS12</f>
        <v>1.3</v>
      </c>
      <c r="AT33" s="22" t="n">
        <f aca="false">+(AX12-AT12)/AT12</f>
        <v>-0.333333333333333</v>
      </c>
      <c r="AU33" s="22" t="n">
        <f aca="false">+(AY12-AU12)/AU12</f>
        <v>-0.555555555555556</v>
      </c>
      <c r="AV33" s="22" t="n">
        <f aca="false">+(BA12-AZ12)/AZ12</f>
        <v>-0.257894736842105</v>
      </c>
      <c r="AW33" s="22" t="n">
        <f aca="false">+(BB12-BA12)/BA12</f>
        <v>0.0141843971631206</v>
      </c>
      <c r="AX33" s="22" t="n">
        <f aca="false">+(BC12-BB12)/BB12</f>
        <v>-0.27972027972028</v>
      </c>
      <c r="AY33" s="22" t="n">
        <f aca="false">+(BD12-BC12)/BC12</f>
        <v>-0.145631067961165</v>
      </c>
      <c r="AZ33" s="22" t="n">
        <f aca="false">+(BE12-BD12)/BD12</f>
        <v>0.136363636363636</v>
      </c>
      <c r="BA33" s="22" t="n">
        <f aca="false">+(BF12-BE12)/BE12</f>
        <v>-0.05</v>
      </c>
      <c r="BB33" s="22" t="n">
        <f aca="false">+(BG12-BF12)/BF12</f>
        <v>0.157894736842105</v>
      </c>
      <c r="BC33" s="22" t="n">
        <f aca="false">+(BH12-BG12)/BG12</f>
        <v>-0.0454545454545455</v>
      </c>
      <c r="BD33" s="22" t="n">
        <f aca="false">+(BI12-BH12)/BH12</f>
        <v>-0.238095238095238</v>
      </c>
      <c r="BE33" s="22" t="n">
        <f aca="false">+(BJ12-BI12)/BI12</f>
        <v>-0.125</v>
      </c>
      <c r="BF33" s="22" t="n">
        <f aca="false">+(BK12-BJ12)/BJ12</f>
        <v>-0.1</v>
      </c>
    </row>
    <row r="34" customFormat="false" ht="17.1" hidden="false" customHeight="true" outlineLevel="0" collapsed="false">
      <c r="C34" s="40" t="s">
        <v>100</v>
      </c>
      <c r="D34" s="22" t="n">
        <f aca="false">+(H13-D13)/D13</f>
        <v>-0.133333333333333</v>
      </c>
      <c r="E34" s="22" t="n">
        <f aca="false">+(I13-E13)/E13</f>
        <v>-0.170731707317073</v>
      </c>
      <c r="F34" s="22" t="n">
        <f aca="false">+(J13-F13)/F13</f>
        <v>-0.204301075268817</v>
      </c>
      <c r="G34" s="22" t="n">
        <f aca="false">+(K13-G13)/G13</f>
        <v>0.0530973451327434</v>
      </c>
      <c r="H34" s="22" t="n">
        <f aca="false">+(L13-H13)/H13</f>
        <v>-0.0288461538461538</v>
      </c>
      <c r="I34" s="22" t="n">
        <f aca="false">+(M13-I13)/I13</f>
        <v>-0.0196078431372549</v>
      </c>
      <c r="J34" s="22" t="n">
        <f aca="false">+(N13-J13)/J13</f>
        <v>-0.148648648648649</v>
      </c>
      <c r="K34" s="22" t="n">
        <f aca="false">+(O13-K13)/K13</f>
        <v>-0.126050420168067</v>
      </c>
      <c r="L34" s="22" t="n">
        <f aca="false">+(P13-L13)/L13</f>
        <v>0.128712871287129</v>
      </c>
      <c r="M34" s="22" t="n">
        <f aca="false">+(Q13-M13)/M13</f>
        <v>-0.15</v>
      </c>
      <c r="N34" s="22" t="n">
        <f aca="false">+(R13-N13)/N13</f>
        <v>-0.26984126984127</v>
      </c>
      <c r="O34" s="22" t="n">
        <f aca="false">+(S13-O13)/O13</f>
        <v>-0.0288461538461538</v>
      </c>
      <c r="P34" s="22" t="n">
        <f aca="false">+(T13-P13)/P13</f>
        <v>-0.333333333333333</v>
      </c>
      <c r="Q34" s="22" t="n">
        <f aca="false">+(U13-Q13)/Q13</f>
        <v>0.0117647058823529</v>
      </c>
      <c r="R34" s="22" t="n">
        <f aca="false">+(V13-R13)/R13</f>
        <v>0.521739130434783</v>
      </c>
      <c r="S34" s="22" t="n">
        <f aca="false">+(W13-S13)/S13</f>
        <v>-0.108910891089109</v>
      </c>
      <c r="T34" s="22" t="n">
        <f aca="false">+(X13-T13)/T13</f>
        <v>0.0789473684210526</v>
      </c>
      <c r="U34" s="22" t="n">
        <f aca="false">+(Y13-U13)/U13</f>
        <v>0.0116279069767442</v>
      </c>
      <c r="V34" s="22" t="n">
        <f aca="false">+(Z13-V13)/V13</f>
        <v>-0.1</v>
      </c>
      <c r="W34" s="22" t="n">
        <f aca="false">+(AA13-W13)/W13</f>
        <v>-0.111111111111111</v>
      </c>
      <c r="X34" s="22" t="n">
        <f aca="false">+(AB13-X13)/X13</f>
        <v>-0.0365853658536585</v>
      </c>
      <c r="Y34" s="22" t="n">
        <f aca="false">+(AC13-Y13)/Y13</f>
        <v>-0.252873563218391</v>
      </c>
      <c r="Z34" s="22" t="n">
        <f aca="false">+(AD13-Z13)/Z13</f>
        <v>-0.301587301587302</v>
      </c>
      <c r="AA34" s="22" t="n">
        <f aca="false">+(AE13-AA13)/AA13</f>
        <v>-0.1375</v>
      </c>
      <c r="AB34" s="22" t="n">
        <f aca="false">+(AF13-AB13)/AB13</f>
        <v>-0.139240506329114</v>
      </c>
      <c r="AC34" s="22" t="n">
        <f aca="false">+(AG13-AC13)/AC13</f>
        <v>-0.0461538461538462</v>
      </c>
      <c r="AD34" s="22" t="n">
        <f aca="false">+(AH13-AD13)/AD13</f>
        <v>0.181818181818182</v>
      </c>
      <c r="AE34" s="22" t="n">
        <f aca="false">+(AI13-AE13)/AE13</f>
        <v>0.36231884057971</v>
      </c>
      <c r="AF34" s="22" t="n">
        <f aca="false">+(AJ13-AF13)/AF13</f>
        <v>-0.0735294117647059</v>
      </c>
      <c r="AG34" s="22" t="n">
        <f aca="false">+(AK13-AG13)/AG13</f>
        <v>-0.0161290322580645</v>
      </c>
      <c r="AH34" s="22" t="n">
        <f aca="false">+(AL13-AH13)/AH13</f>
        <v>-0.0192307692307692</v>
      </c>
      <c r="AI34" s="22" t="n">
        <f aca="false">+(AM13-AI13)/AI13</f>
        <v>-0.25531914893617</v>
      </c>
      <c r="AJ34" s="22" t="n">
        <f aca="false">+(AN13-AJ13)/AJ13</f>
        <v>-0.0634920634920635</v>
      </c>
      <c r="AK34" s="22" t="n">
        <f aca="false">+(AO13-AK13)/AK13</f>
        <v>0.278688524590164</v>
      </c>
      <c r="AL34" s="22" t="n">
        <f aca="false">+(AP13-AL13)/AL13</f>
        <v>-0.156862745098039</v>
      </c>
      <c r="AM34" s="22" t="n">
        <f aca="false">+(AQ13-AM13)/AM13</f>
        <v>-0.1</v>
      </c>
      <c r="AN34" s="22" t="n">
        <f aca="false">+(AR13-AN13)/AN13</f>
        <v>-0.0677966101694915</v>
      </c>
      <c r="AO34" s="22" t="n">
        <f aca="false">+(AS13-AO13)/AO13</f>
        <v>-0.0769230769230769</v>
      </c>
      <c r="AP34" s="22" t="n">
        <f aca="false">+(AT13-AP13)/AP13</f>
        <v>-0.0697674418604651</v>
      </c>
      <c r="AQ34" s="22" t="n">
        <f aca="false">+(AU13-AQ13)/AQ13</f>
        <v>-0.0634920634920635</v>
      </c>
      <c r="AR34" s="22" t="n">
        <f aca="false">+(AV13-AR13)/AR13</f>
        <v>0.0545454545454545</v>
      </c>
      <c r="AS34" s="22" t="n">
        <f aca="false">+(AW13-AS13)/AS13</f>
        <v>-0.166666666666667</v>
      </c>
      <c r="AT34" s="22" t="n">
        <f aca="false">+(AX13-AT13)/AT13</f>
        <v>-0.2</v>
      </c>
      <c r="AU34" s="22" t="n">
        <f aca="false">+(AY13-AU13)/AU13</f>
        <v>0.0169491525423729</v>
      </c>
      <c r="AV34" s="22" t="n">
        <f aca="false">+(BA13-AZ13)/AZ13</f>
        <v>-0.111358574610245</v>
      </c>
      <c r="AW34" s="22" t="n">
        <f aca="false">+(BB13-BA13)/BA13</f>
        <v>-0.0776942355889724</v>
      </c>
      <c r="AX34" s="22" t="n">
        <f aca="false">+(BC13-BB13)/BB13</f>
        <v>-0.0597826086956522</v>
      </c>
      <c r="AY34" s="22" t="n">
        <f aca="false">+(BD13-BC13)/BC13</f>
        <v>-0.069364161849711</v>
      </c>
      <c r="AZ34" s="22" t="n">
        <f aca="false">+(BE13-BD13)/BD13</f>
        <v>-0.031055900621118</v>
      </c>
      <c r="BA34" s="22" t="n">
        <f aca="false">+(BF13-BE13)/BE13</f>
        <v>-0.176282051282051</v>
      </c>
      <c r="BB34" s="22" t="n">
        <f aca="false">+(BG13-BF13)/BF13</f>
        <v>0.0739299610894942</v>
      </c>
      <c r="BC34" s="22" t="n">
        <f aca="false">+(BH13-BG13)/BG13</f>
        <v>-0.11231884057971</v>
      </c>
      <c r="BD34" s="22" t="n">
        <f aca="false">+(BI13-BH13)/BH13</f>
        <v>-0.00816326530612245</v>
      </c>
      <c r="BE34" s="22" t="n">
        <f aca="false">+(BJ13-BI13)/BI13</f>
        <v>-0.0699588477366255</v>
      </c>
      <c r="BF34" s="22" t="n">
        <f aca="false">+(BK13-BJ13)/BJ13</f>
        <v>-0.0707964601769911</v>
      </c>
    </row>
    <row r="35" customFormat="false" ht="17.1" hidden="false" customHeight="true" outlineLevel="0" collapsed="false">
      <c r="C35" s="40" t="s">
        <v>101</v>
      </c>
      <c r="D35" s="22" t="n">
        <f aca="false">+(H14-D14)/D14</f>
        <v>-0.174603174603175</v>
      </c>
      <c r="E35" s="22" t="n">
        <f aca="false">+(I14-E14)/E14</f>
        <v>-0.297709923664122</v>
      </c>
      <c r="F35" s="22" t="n">
        <f aca="false">+(J14-F14)/F14</f>
        <v>-0.265060240963855</v>
      </c>
      <c r="G35" s="22" t="n">
        <f aca="false">+(K14-G14)/G14</f>
        <v>0.010752688172043</v>
      </c>
      <c r="H35" s="22" t="n">
        <f aca="false">+(L14-H14)/H14</f>
        <v>-0.298076923076923</v>
      </c>
      <c r="I35" s="22" t="n">
        <f aca="false">+(M14-I14)/I14</f>
        <v>-0.0978260869565217</v>
      </c>
      <c r="J35" s="22" t="n">
        <f aca="false">+(N14-J14)/J14</f>
        <v>-0.0163934426229508</v>
      </c>
      <c r="K35" s="22" t="n">
        <f aca="false">+(O14-K14)/K14</f>
        <v>-0.202127659574468</v>
      </c>
      <c r="L35" s="22" t="n">
        <f aca="false">+(P14-L14)/L14</f>
        <v>0.0684931506849315</v>
      </c>
      <c r="M35" s="22" t="n">
        <f aca="false">+(Q14-M14)/M14</f>
        <v>0.0240963855421687</v>
      </c>
      <c r="N35" s="22" t="n">
        <f aca="false">+(R14-N14)/N14</f>
        <v>-0.333333333333333</v>
      </c>
      <c r="O35" s="22" t="n">
        <f aca="false">+(S14-O14)/O14</f>
        <v>0.186666666666667</v>
      </c>
      <c r="P35" s="22" t="n">
        <f aca="false">+(T14-P14)/P14</f>
        <v>0.0256410256410256</v>
      </c>
      <c r="Q35" s="22" t="n">
        <f aca="false">+(U14-Q14)/Q14</f>
        <v>-0.0235294117647059</v>
      </c>
      <c r="R35" s="22" t="n">
        <f aca="false">+(V14-R14)/R14</f>
        <v>-0.25</v>
      </c>
      <c r="S35" s="22" t="n">
        <f aca="false">+(W14-S14)/S14</f>
        <v>-0.224719101123595</v>
      </c>
      <c r="T35" s="22" t="n">
        <f aca="false">+(X14-T14)/T14</f>
        <v>-0.1625</v>
      </c>
      <c r="U35" s="22" t="n">
        <f aca="false">+(Y14-U14)/U14</f>
        <v>-0.289156626506024</v>
      </c>
      <c r="V35" s="22" t="n">
        <f aca="false">+(Z14-V14)/V14</f>
        <v>0.7</v>
      </c>
      <c r="W35" s="22" t="n">
        <f aca="false">+(AA14-W14)/W14</f>
        <v>0.420289855072464</v>
      </c>
      <c r="X35" s="22" t="n">
        <f aca="false">+(AB14-X14)/X14</f>
        <v>-0.0149253731343284</v>
      </c>
      <c r="Y35" s="22" t="n">
        <f aca="false">+(AC14-Y14)/Y14</f>
        <v>0.406779661016949</v>
      </c>
      <c r="Z35" s="22" t="n">
        <f aca="false">+(AD14-Z14)/Z14</f>
        <v>0.0196078431372549</v>
      </c>
      <c r="AA35" s="22" t="n">
        <f aca="false">+(AE14-AA14)/AA14</f>
        <v>-0.306122448979592</v>
      </c>
      <c r="AB35" s="22" t="n">
        <f aca="false">+(AF14-AB14)/AB14</f>
        <v>0.0151515151515152</v>
      </c>
      <c r="AC35" s="22" t="n">
        <f aca="false">+(AG14-AC14)/AC14</f>
        <v>-0.421686746987952</v>
      </c>
      <c r="AD35" s="22" t="n">
        <f aca="false">+(AH14-AD14)/AD14</f>
        <v>0.0769230769230769</v>
      </c>
      <c r="AE35" s="22" t="n">
        <f aca="false">+(AI14-AE14)/AE14</f>
        <v>-0.0882352941176471</v>
      </c>
      <c r="AF35" s="22" t="n">
        <f aca="false">+(AJ14-AF14)/AF14</f>
        <v>-0.0149253731343284</v>
      </c>
      <c r="AG35" s="22" t="n">
        <f aca="false">+(AK14-AG14)/AG14</f>
        <v>0.125</v>
      </c>
      <c r="AH35" s="22" t="n">
        <f aca="false">+(AL14-AH14)/AH14</f>
        <v>-0.375</v>
      </c>
      <c r="AI35" s="22" t="n">
        <f aca="false">+(AM14-AI14)/AI14</f>
        <v>-0.129032258064516</v>
      </c>
      <c r="AJ35" s="22" t="n">
        <f aca="false">+(AN14-AJ14)/AJ14</f>
        <v>-0.348484848484848</v>
      </c>
      <c r="AK35" s="22" t="n">
        <f aca="false">+(AO14-AK14)/AK14</f>
        <v>0.0925925925925926</v>
      </c>
      <c r="AL35" s="22" t="n">
        <f aca="false">+(AP14-AL14)/AL14</f>
        <v>0.514285714285714</v>
      </c>
      <c r="AM35" s="22" t="n">
        <f aca="false">+(AQ14-AM14)/AM14</f>
        <v>0.166666666666667</v>
      </c>
      <c r="AN35" s="22" t="n">
        <f aca="false">+(AR14-AN14)/AN14</f>
        <v>0.674418604651163</v>
      </c>
      <c r="AO35" s="22" t="n">
        <f aca="false">+(AS14-AO14)/AO14</f>
        <v>0.0677966101694915</v>
      </c>
      <c r="AP35" s="22" t="n">
        <f aca="false">+(AT14-AP14)/AP14</f>
        <v>0</v>
      </c>
      <c r="AQ35" s="22" t="n">
        <f aca="false">+(AU14-AQ14)/AQ14</f>
        <v>-0.142857142857143</v>
      </c>
      <c r="AR35" s="22" t="n">
        <f aca="false">+(AV14-AR14)/AR14</f>
        <v>0</v>
      </c>
      <c r="AS35" s="22" t="n">
        <f aca="false">+(AW14-AS14)/AS14</f>
        <v>-0.126984126984127</v>
      </c>
      <c r="AT35" s="22" t="n">
        <f aca="false">+(AX14-AT14)/AT14</f>
        <v>0</v>
      </c>
      <c r="AU35" s="22" t="n">
        <f aca="false">+(AY14-AU14)/AU14</f>
        <v>-0.037037037037037</v>
      </c>
      <c r="AV35" s="22" t="n">
        <f aca="false">+(BA14-AZ14)/AZ14</f>
        <v>-0.189376443418014</v>
      </c>
      <c r="AW35" s="22" t="n">
        <f aca="false">+(BB14-BA14)/BA14</f>
        <v>-0.170940170940171</v>
      </c>
      <c r="AX35" s="22" t="n">
        <f aca="false">+(BC14-BB14)/BB14</f>
        <v>0.00343642611683849</v>
      </c>
      <c r="AY35" s="22" t="n">
        <f aca="false">+(BD14-BC14)/BC14</f>
        <v>-0.102739726027397</v>
      </c>
      <c r="AZ35" s="22" t="n">
        <f aca="false">+(BE14-BD14)/BD14</f>
        <v>0.049618320610687</v>
      </c>
      <c r="BA35" s="22" t="n">
        <f aca="false">+(BF14-BE14)/BE14</f>
        <v>-0.0218181818181818</v>
      </c>
      <c r="BB35" s="22" t="n">
        <f aca="false">+(BG14-BF14)/BF14</f>
        <v>-0.133828996282528</v>
      </c>
      <c r="BC35" s="22" t="n">
        <f aca="false">+(BH14-BG14)/BG14</f>
        <v>-0.103004291845494</v>
      </c>
      <c r="BD35" s="22" t="n">
        <f aca="false">+(BI14-BH14)/BH14</f>
        <v>0.0430622009569378</v>
      </c>
      <c r="BE35" s="22" t="n">
        <f aca="false">+(BJ14-BI14)/BI14</f>
        <v>0.110091743119266</v>
      </c>
      <c r="BF35" s="22" t="n">
        <f aca="false">+(BK14-BJ14)/BJ14</f>
        <v>-0.0413223140495868</v>
      </c>
    </row>
    <row r="36" customFormat="false" ht="17.1" hidden="false" customHeight="true" outlineLevel="0" collapsed="false">
      <c r="C36" s="40" t="s">
        <v>102</v>
      </c>
      <c r="D36" s="22" t="n">
        <f aca="false">+(H15-D15)/D15</f>
        <v>-0.24</v>
      </c>
      <c r="E36" s="22" t="n">
        <f aca="false">+(I15-E15)/E15</f>
        <v>0</v>
      </c>
      <c r="F36" s="22" t="n">
        <f aca="false">+(J15-F15)/F15</f>
        <v>-0.25</v>
      </c>
      <c r="G36" s="22" t="n">
        <f aca="false">+(K15-G15)/G15</f>
        <v>-0.365853658536585</v>
      </c>
      <c r="H36" s="22" t="n">
        <f aca="false">+(L15-H15)/H15</f>
        <v>0.0526315789473684</v>
      </c>
      <c r="I36" s="22" t="n">
        <f aca="false">+(M15-I15)/I15</f>
        <v>0.269230769230769</v>
      </c>
      <c r="J36" s="22" t="n">
        <f aca="false">+(N15-J15)/J15</f>
        <v>-0.428571428571429</v>
      </c>
      <c r="K36" s="22" t="n">
        <f aca="false">+(O15-K15)/K15</f>
        <v>0.192307692307692</v>
      </c>
      <c r="L36" s="22" t="n">
        <f aca="false">+(P15-L15)/L15</f>
        <v>0.4</v>
      </c>
      <c r="M36" s="22" t="n">
        <f aca="false">+(Q15-M15)/M15</f>
        <v>-0.242424242424242</v>
      </c>
      <c r="N36" s="22" t="n">
        <f aca="false">+(R15-N15)/N15</f>
        <v>0.0833333333333333</v>
      </c>
      <c r="O36" s="22" t="n">
        <f aca="false">+(S15-O15)/O15</f>
        <v>-0.258064516129032</v>
      </c>
      <c r="P36" s="22" t="n">
        <f aca="false">+(T15-P15)/P15</f>
        <v>-0.142857142857143</v>
      </c>
      <c r="Q36" s="22" t="n">
        <f aca="false">+(U15-Q15)/Q15</f>
        <v>-0.24</v>
      </c>
      <c r="R36" s="22" t="n">
        <f aca="false">+(V15-R15)/R15</f>
        <v>0</v>
      </c>
      <c r="S36" s="22" t="n">
        <f aca="false">+(W15-S15)/S15</f>
        <v>-0.260869565217391</v>
      </c>
      <c r="T36" s="22" t="n">
        <f aca="false">+(X15-T15)/T15</f>
        <v>0.0833333333333333</v>
      </c>
      <c r="U36" s="22" t="n">
        <f aca="false">+(Y15-U15)/U15</f>
        <v>0.0526315789473684</v>
      </c>
      <c r="V36" s="22" t="n">
        <f aca="false">+(Z15-V15)/V15</f>
        <v>0.230769230769231</v>
      </c>
      <c r="W36" s="22" t="n">
        <f aca="false">+(AA15-W15)/W15</f>
        <v>0.529411764705882</v>
      </c>
      <c r="X36" s="22" t="n">
        <f aca="false">+(AB15-X15)/X15</f>
        <v>-0.5</v>
      </c>
      <c r="Y36" s="22" t="n">
        <f aca="false">+(AC15-Y15)/Y15</f>
        <v>0.1</v>
      </c>
      <c r="Z36" s="22" t="n">
        <f aca="false">+(AD15-Z15)/Z15</f>
        <v>0.25</v>
      </c>
      <c r="AA36" s="22" t="n">
        <f aca="false">+(AE15-AA15)/AA15</f>
        <v>-0.346153846153846</v>
      </c>
      <c r="AB36" s="22" t="n">
        <f aca="false">+(AF15-AB15)/AB15</f>
        <v>0.461538461538462</v>
      </c>
      <c r="AC36" s="22" t="n">
        <f aca="false">+(AG15-AC15)/AC15</f>
        <v>-0.363636363636364</v>
      </c>
      <c r="AD36" s="22" t="n">
        <f aca="false">+(AH15-AD15)/AD15</f>
        <v>-0.4</v>
      </c>
      <c r="AE36" s="22" t="n">
        <f aca="false">+(AI15-AE15)/AE15</f>
        <v>0.0588235294117647</v>
      </c>
      <c r="AF36" s="22" t="n">
        <f aca="false">+(AJ15-AF15)/AF15</f>
        <v>-0.157894736842105</v>
      </c>
      <c r="AG36" s="22" t="n">
        <f aca="false">+(AK15-AG15)/AG15</f>
        <v>0.642857142857143</v>
      </c>
      <c r="AH36" s="22" t="n">
        <f aca="false">+(AL15-AH15)/AH15</f>
        <v>-0.25</v>
      </c>
      <c r="AI36" s="22" t="n">
        <f aca="false">+(AM15-AI15)/AI15</f>
        <v>0.0555555555555556</v>
      </c>
      <c r="AJ36" s="22" t="n">
        <f aca="false">+(AN15-AJ15)/AJ15</f>
        <v>0.25</v>
      </c>
      <c r="AK36" s="22" t="n">
        <f aca="false">+(AO15-AK15)/AK15</f>
        <v>-0.391304347826087</v>
      </c>
      <c r="AL36" s="22" t="n">
        <f aca="false">+(AP15-AL15)/AL15</f>
        <v>-0.222222222222222</v>
      </c>
      <c r="AM36" s="22" t="n">
        <f aca="false">+(AQ15-AM15)/AM15</f>
        <v>0.0526315789473684</v>
      </c>
      <c r="AN36" s="22" t="n">
        <f aca="false">+(AR15-AN15)/AN15</f>
        <v>-0.35</v>
      </c>
      <c r="AO36" s="22" t="n">
        <f aca="false">+(AS15-AO15)/AO15</f>
        <v>0.357142857142857</v>
      </c>
      <c r="AP36" s="22" t="n">
        <f aca="false">+(AT15-AP15)/AP15</f>
        <v>0.428571428571429</v>
      </c>
      <c r="AQ36" s="22" t="n">
        <f aca="false">+(AU15-AQ15)/AQ15</f>
        <v>-0.1</v>
      </c>
      <c r="AR36" s="22" t="n">
        <f aca="false">+(AV15-AR15)/AR15</f>
        <v>0.230769230769231</v>
      </c>
      <c r="AS36" s="22" t="n">
        <f aca="false">+(AW15-AS15)/AS15</f>
        <v>-0.210526315789474</v>
      </c>
      <c r="AT36" s="22" t="n">
        <f aca="false">+(AX15-AT15)/AT15</f>
        <v>0</v>
      </c>
      <c r="AU36" s="22" t="n">
        <f aca="false">+(AY15-AU15)/AU15</f>
        <v>0.111111111111111</v>
      </c>
      <c r="AV36" s="22" t="n">
        <f aca="false">+(BA15-AZ15)/AZ15</f>
        <v>-0.233333333333333</v>
      </c>
      <c r="AW36" s="22" t="n">
        <f aca="false">+(BB15-BA15)/BA15</f>
        <v>0.0434782608695652</v>
      </c>
      <c r="AX36" s="22" t="n">
        <f aca="false">+(BC15-BB15)/BB15</f>
        <v>-0.0729166666666667</v>
      </c>
      <c r="AY36" s="22" t="n">
        <f aca="false">+(BD15-BC15)/BC15</f>
        <v>-0.179775280898876</v>
      </c>
      <c r="AZ36" s="22" t="n">
        <f aca="false">+(BE15-BD15)/BD15</f>
        <v>0.205479452054794</v>
      </c>
      <c r="BA36" s="22" t="n">
        <f aca="false">+(BF15-BE15)/BE15</f>
        <v>-0.181818181818182</v>
      </c>
      <c r="BB36" s="22" t="n">
        <f aca="false">+(BG15-BF15)/BF15</f>
        <v>-0.125</v>
      </c>
      <c r="BC36" s="22" t="n">
        <f aca="false">+(BH15-BG15)/BG15</f>
        <v>0.0634920634920635</v>
      </c>
      <c r="BD36" s="22" t="n">
        <f aca="false">+(BI15-BH15)/BH15</f>
        <v>-0.0895522388059701</v>
      </c>
      <c r="BE36" s="22" t="n">
        <f aca="false">+(BJ15-BI15)/BI15</f>
        <v>-0.0163934426229508</v>
      </c>
      <c r="BF36" s="22" t="n">
        <f aca="false">+(BK15-BJ15)/BJ15</f>
        <v>0.0166666666666667</v>
      </c>
    </row>
    <row r="37" customFormat="false" ht="17.1" hidden="false" customHeight="true" outlineLevel="0" collapsed="false">
      <c r="C37" s="40" t="s">
        <v>103</v>
      </c>
      <c r="D37" s="22" t="n">
        <f aca="false">+(H16-D16)/D16</f>
        <v>-0.384615384615385</v>
      </c>
      <c r="E37" s="22" t="n">
        <f aca="false">+(I16-E16)/E16</f>
        <v>-0.20253164556962</v>
      </c>
      <c r="F37" s="22" t="n">
        <f aca="false">+(J16-F16)/F16</f>
        <v>-0.0784313725490196</v>
      </c>
      <c r="G37" s="22" t="n">
        <f aca="false">+(K16-G16)/G16</f>
        <v>0.17741935483871</v>
      </c>
      <c r="H37" s="22" t="n">
        <f aca="false">+(L16-H16)/H16</f>
        <v>0.275</v>
      </c>
      <c r="I37" s="22" t="n">
        <f aca="false">+(M16-I16)/I16</f>
        <v>-0.206349206349206</v>
      </c>
      <c r="J37" s="22" t="n">
        <f aca="false">+(N16-J16)/J16</f>
        <v>-0.234042553191489</v>
      </c>
      <c r="K37" s="22" t="n">
        <f aca="false">+(O16-K16)/K16</f>
        <v>-0.397260273972603</v>
      </c>
      <c r="L37" s="22" t="n">
        <f aca="false">+(P16-L16)/L16</f>
        <v>-0.235294117647059</v>
      </c>
      <c r="M37" s="22" t="n">
        <f aca="false">+(Q16-M16)/M16</f>
        <v>-0.14</v>
      </c>
      <c r="N37" s="22" t="n">
        <f aca="false">+(R16-N16)/N16</f>
        <v>-0.388888888888889</v>
      </c>
      <c r="O37" s="22" t="n">
        <f aca="false">+(S16-O16)/O16</f>
        <v>-0.136363636363636</v>
      </c>
      <c r="P37" s="22" t="n">
        <f aca="false">+(T16-P16)/P16</f>
        <v>-0.0256410256410256</v>
      </c>
      <c r="Q37" s="22" t="n">
        <f aca="false">+(U16-Q16)/Q16</f>
        <v>-0.27906976744186</v>
      </c>
      <c r="R37" s="22" t="n">
        <f aca="false">+(V16-R16)/R16</f>
        <v>0.454545454545455</v>
      </c>
      <c r="S37" s="22" t="n">
        <f aca="false">+(W16-S16)/S16</f>
        <v>0.0789473684210526</v>
      </c>
      <c r="T37" s="22" t="n">
        <f aca="false">+(X16-T16)/T16</f>
        <v>0.157894736842105</v>
      </c>
      <c r="U37" s="22" t="n">
        <f aca="false">+(Y16-U16)/U16</f>
        <v>0.419354838709677</v>
      </c>
      <c r="V37" s="22" t="n">
        <f aca="false">+(Z16-V16)/V16</f>
        <v>-0.4375</v>
      </c>
      <c r="W37" s="22" t="n">
        <f aca="false">+(AA16-W16)/W16</f>
        <v>-0.170731707317073</v>
      </c>
      <c r="X37" s="22" t="n">
        <f aca="false">+(AB16-X16)/X16</f>
        <v>0.0681818181818182</v>
      </c>
      <c r="Y37" s="22" t="n">
        <f aca="false">+(AC16-Y16)/Y16</f>
        <v>-0.409090909090909</v>
      </c>
      <c r="Z37" s="22" t="n">
        <f aca="false">+(AD16-Z16)/Z16</f>
        <v>0.777777777777778</v>
      </c>
      <c r="AA37" s="22" t="n">
        <f aca="false">+(AE16-AA16)/AA16</f>
        <v>0.0882352941176471</v>
      </c>
      <c r="AB37" s="22" t="n">
        <f aca="false">+(AF16-AB16)/AB16</f>
        <v>-0.425531914893617</v>
      </c>
      <c r="AC37" s="22" t="n">
        <f aca="false">+(AG16-AC16)/AC16</f>
        <v>-0.0384615384615385</v>
      </c>
      <c r="AD37" s="22" t="n">
        <f aca="false">+(AH16-AD16)/AD16</f>
        <v>-0.34375</v>
      </c>
      <c r="AE37" s="22" t="n">
        <f aca="false">+(AI16-AE16)/AE16</f>
        <v>-0.189189189189189</v>
      </c>
      <c r="AF37" s="22" t="n">
        <f aca="false">+(AJ16-AF16)/AF16</f>
        <v>0.407407407407407</v>
      </c>
      <c r="AG37" s="22" t="n">
        <f aca="false">+(AK16-AG16)/AG16</f>
        <v>0.04</v>
      </c>
      <c r="AH37" s="22" t="n">
        <f aca="false">+(AL16-AH16)/AH16</f>
        <v>-0.19047619047619</v>
      </c>
      <c r="AI37" s="22" t="n">
        <f aca="false">+(AM16-AI16)/AI16</f>
        <v>-0.233333333333333</v>
      </c>
      <c r="AJ37" s="22" t="n">
        <f aca="false">+(AN16-AJ16)/AJ16</f>
        <v>-0.31578947368421</v>
      </c>
      <c r="AK37" s="22" t="n">
        <f aca="false">+(AO16-AK16)/AK16</f>
        <v>0.192307692307692</v>
      </c>
      <c r="AL37" s="22" t="n">
        <f aca="false">+(AP16-AL16)/AL16</f>
        <v>0</v>
      </c>
      <c r="AM37" s="22" t="n">
        <f aca="false">+(AQ16-AM16)/AM16</f>
        <v>0.739130434782609</v>
      </c>
      <c r="AN37" s="22" t="n">
        <f aca="false">+(AR16-AN16)/AN16</f>
        <v>-0.307692307692308</v>
      </c>
      <c r="AO37" s="22" t="n">
        <f aca="false">+(AS16-AO16)/AO16</f>
        <v>-0.548387096774194</v>
      </c>
      <c r="AP37" s="22" t="n">
        <f aca="false">+(AT16-AP16)/AP16</f>
        <v>0.294117647058823</v>
      </c>
      <c r="AQ37" s="22" t="n">
        <f aca="false">+(AU16-AQ16)/AQ16</f>
        <v>-0.325</v>
      </c>
      <c r="AR37" s="22" t="n">
        <f aca="false">+(AV16-AR16)/AR16</f>
        <v>-0.5</v>
      </c>
      <c r="AS37" s="22" t="n">
        <f aca="false">+(AW16-AS16)/AS16</f>
        <v>0.642857142857143</v>
      </c>
      <c r="AT37" s="22" t="n">
        <f aca="false">+(AX16-AT16)/AT16</f>
        <v>-0.363636363636364</v>
      </c>
      <c r="AU37" s="22" t="n">
        <f aca="false">+(AY16-AU16)/AU16</f>
        <v>-0.259259259259259</v>
      </c>
      <c r="AV37" s="22" t="n">
        <f aca="false">+(BA16-AZ16)/AZ16</f>
        <v>-0.132295719844358</v>
      </c>
      <c r="AW37" s="22" t="n">
        <f aca="false">+(BB16-BA16)/BA16</f>
        <v>-0.188340807174888</v>
      </c>
      <c r="AX37" s="22" t="n">
        <f aca="false">+(BC16-BB16)/BB16</f>
        <v>-0.215469613259669</v>
      </c>
      <c r="AY37" s="22" t="n">
        <f aca="false">+(BD16-BC16)/BC16</f>
        <v>0</v>
      </c>
      <c r="AZ37" s="22" t="n">
        <f aca="false">+(BE16-BD16)/BD16</f>
        <v>-0.0140845070422535</v>
      </c>
      <c r="BA37" s="22" t="n">
        <f aca="false">+(BF16-BE16)/BE16</f>
        <v>0.0142857142857143</v>
      </c>
      <c r="BB37" s="22" t="n">
        <f aca="false">+(BG16-BF16)/BF16</f>
        <v>-0.274647887323944</v>
      </c>
      <c r="BC37" s="22" t="n">
        <f aca="false">+(BH16-BG16)/BG16</f>
        <v>0.00970873786407767</v>
      </c>
      <c r="BD37" s="22" t="n">
        <f aca="false">+(BI16-BH16)/BH16</f>
        <v>0.0961538461538462</v>
      </c>
      <c r="BE37" s="22" t="n">
        <f aca="false">+(BJ16-BI16)/BI16</f>
        <v>-0.289473684210526</v>
      </c>
      <c r="BF37" s="22" t="n">
        <f aca="false">+(BK16-BJ16)/BJ16</f>
        <v>-0.185185185185185</v>
      </c>
    </row>
    <row r="38" customFormat="false" ht="17.1" hidden="false" customHeight="true" outlineLevel="0" collapsed="false">
      <c r="C38" s="40" t="s">
        <v>104</v>
      </c>
      <c r="D38" s="22" t="n">
        <f aca="false">+(H17-D17)/D17</f>
        <v>-0.211920529801324</v>
      </c>
      <c r="E38" s="22" t="n">
        <f aca="false">+(I17-E17)/E17</f>
        <v>-0.253846153846154</v>
      </c>
      <c r="F38" s="22" t="n">
        <f aca="false">+(J17-F17)/F17</f>
        <v>-0.195121951219512</v>
      </c>
      <c r="G38" s="22" t="n">
        <f aca="false">+(K17-G17)/G17</f>
        <v>0.121212121212121</v>
      </c>
      <c r="H38" s="22" t="n">
        <f aca="false">+(L17-H17)/H17</f>
        <v>-0.26890756302521</v>
      </c>
      <c r="I38" s="22" t="n">
        <f aca="false">+(M17-I17)/I17</f>
        <v>0</v>
      </c>
      <c r="J38" s="22" t="n">
        <f aca="false">+(N17-J17)/J17</f>
        <v>-0.196969696969697</v>
      </c>
      <c r="K38" s="22" t="n">
        <f aca="false">+(O17-K17)/K17</f>
        <v>-0.387387387387387</v>
      </c>
      <c r="L38" s="22" t="n">
        <f aca="false">+(P17-L17)/L17</f>
        <v>-0.0344827586206897</v>
      </c>
      <c r="M38" s="22" t="n">
        <f aca="false">+(Q17-M17)/M17</f>
        <v>-0.0721649484536082</v>
      </c>
      <c r="N38" s="22" t="n">
        <f aca="false">+(R17-N17)/N17</f>
        <v>0.0754716981132075</v>
      </c>
      <c r="O38" s="22" t="n">
        <f aca="false">+(S17-O17)/O17</f>
        <v>0.205882352941176</v>
      </c>
      <c r="P38" s="22" t="n">
        <f aca="false">+(T17-P17)/P17</f>
        <v>-0.0714285714285714</v>
      </c>
      <c r="Q38" s="22" t="n">
        <f aca="false">+(U17-Q17)/Q17</f>
        <v>-0.122222222222222</v>
      </c>
      <c r="R38" s="22" t="n">
        <f aca="false">+(V17-R17)/R17</f>
        <v>-0.0350877192982456</v>
      </c>
      <c r="S38" s="22" t="n">
        <f aca="false">+(W17-S17)/S17</f>
        <v>-0.109756097560976</v>
      </c>
      <c r="T38" s="22" t="n">
        <f aca="false">+(X17-T17)/T17</f>
        <v>0.0128205128205128</v>
      </c>
      <c r="U38" s="22" t="n">
        <f aca="false">+(Y17-U17)/U17</f>
        <v>-0.20253164556962</v>
      </c>
      <c r="V38" s="22" t="n">
        <f aca="false">+(Z17-V17)/V17</f>
        <v>-0.236363636363636</v>
      </c>
      <c r="W38" s="22" t="n">
        <f aca="false">+(AA17-W17)/W17</f>
        <v>-0.0958904109589041</v>
      </c>
      <c r="X38" s="22" t="n">
        <f aca="false">+(AB17-X17)/X17</f>
        <v>-0.215189873417721</v>
      </c>
      <c r="Y38" s="22" t="n">
        <f aca="false">+(AC17-Y17)/Y17</f>
        <v>-0.19047619047619</v>
      </c>
      <c r="Z38" s="22" t="n">
        <f aca="false">+(AD17-Z17)/Z17</f>
        <v>0.523809523809524</v>
      </c>
      <c r="AA38" s="22" t="n">
        <f aca="false">+(AE17-AA17)/AA17</f>
        <v>0.0909090909090909</v>
      </c>
      <c r="AB38" s="22" t="n">
        <f aca="false">+(AF17-AB17)/AB17</f>
        <v>-0.0967741935483871</v>
      </c>
      <c r="AC38" s="22" t="n">
        <f aca="false">+(AG17-AC17)/AC17</f>
        <v>0.294117647058823</v>
      </c>
      <c r="AD38" s="22" t="n">
        <f aca="false">+(AH17-AD17)/AD17</f>
        <v>-0.171875</v>
      </c>
      <c r="AE38" s="22" t="n">
        <f aca="false">+(AI17-AE17)/AE17</f>
        <v>0.0416666666666667</v>
      </c>
      <c r="AF38" s="22" t="n">
        <f aca="false">+(AJ17-AF17)/AF17</f>
        <v>-0.160714285714286</v>
      </c>
      <c r="AG38" s="22" t="n">
        <f aca="false">+(AK17-AG17)/AG17</f>
        <v>-0.181818181818182</v>
      </c>
      <c r="AH38" s="22" t="n">
        <f aca="false">+(AL17-AH17)/AH17</f>
        <v>-0.245283018867925</v>
      </c>
      <c r="AI38" s="22" t="n">
        <f aca="false">+(AM17-AI17)/AI17</f>
        <v>-0.4</v>
      </c>
      <c r="AJ38" s="22" t="n">
        <f aca="false">+(AN17-AJ17)/AJ17</f>
        <v>0.276595744680851</v>
      </c>
      <c r="AK38" s="22" t="n">
        <f aca="false">+(AO17-AK17)/AK17</f>
        <v>0.148148148148148</v>
      </c>
      <c r="AL38" s="22" t="n">
        <f aca="false">+(AP17-AL17)/AL17</f>
        <v>0.1</v>
      </c>
      <c r="AM38" s="22" t="n">
        <f aca="false">+(AQ17-AM17)/AM17</f>
        <v>0.0666666666666667</v>
      </c>
      <c r="AN38" s="22" t="n">
        <f aca="false">+(AR17-AN17)/AN17</f>
        <v>-0.116666666666667</v>
      </c>
      <c r="AO38" s="22" t="n">
        <f aca="false">+(AS17-AO17)/AO17</f>
        <v>-0.274193548387097</v>
      </c>
      <c r="AP38" s="22" t="n">
        <f aca="false">+(AT17-AP17)/AP17</f>
        <v>-0.159090909090909</v>
      </c>
      <c r="AQ38" s="22" t="n">
        <f aca="false">+(AU17-AQ17)/AQ17</f>
        <v>0.166666666666667</v>
      </c>
      <c r="AR38" s="22" t="n">
        <f aca="false">+(AV17-AR17)/AR17</f>
        <v>-0.0566037735849057</v>
      </c>
      <c r="AS38" s="22" t="n">
        <f aca="false">+(AW17-AS17)/AS17</f>
        <v>0.111111111111111</v>
      </c>
      <c r="AT38" s="22" t="n">
        <f aca="false">+(AX17-AT17)/AT17</f>
        <v>-0.027027027027027</v>
      </c>
      <c r="AU38" s="22" t="n">
        <f aca="false">+(AY17-AU17)/AU17</f>
        <v>-0.0178571428571429</v>
      </c>
      <c r="AV38" s="22" t="n">
        <f aca="false">+(BA17-AZ17)/AZ17</f>
        <v>-0.149350649350649</v>
      </c>
      <c r="AW38" s="22" t="n">
        <f aca="false">+(BB17-BA17)/BA17</f>
        <v>-0.223918575063613</v>
      </c>
      <c r="AX38" s="22" t="n">
        <f aca="false">+(BC17-BB17)/BB17</f>
        <v>0.0262295081967213</v>
      </c>
      <c r="AY38" s="22" t="n">
        <f aca="false">+(BD17-BC17)/BC17</f>
        <v>-0.0894568690095847</v>
      </c>
      <c r="AZ38" s="22" t="n">
        <f aca="false">+(BE17-BD17)/BD17</f>
        <v>-0.12280701754386</v>
      </c>
      <c r="BA38" s="22" t="n">
        <f aca="false">+(BF17-BE17)/BE17</f>
        <v>-0.004</v>
      </c>
      <c r="BB38" s="22" t="n">
        <f aca="false">+(BG17-BF17)/BF17</f>
        <v>0.00401606425702811</v>
      </c>
      <c r="BC38" s="22" t="n">
        <f aca="false">+(BH17-BG17)/BG17</f>
        <v>-0.256</v>
      </c>
      <c r="BD38" s="22" t="n">
        <f aca="false">+(BI17-BH17)/BH17</f>
        <v>0.150537634408602</v>
      </c>
      <c r="BE38" s="22" t="n">
        <f aca="false">+(BJ17-BI17)/BI17</f>
        <v>-0.107476635514019</v>
      </c>
      <c r="BF38" s="22" t="n">
        <f aca="false">+(BK17-BJ17)/BJ17</f>
        <v>0</v>
      </c>
    </row>
    <row r="39" customFormat="false" ht="17.1" hidden="false" customHeight="true" outlineLevel="0" collapsed="false">
      <c r="C39" s="40" t="s">
        <v>105</v>
      </c>
      <c r="D39" s="22" t="n">
        <f aca="false">+(H18-D18)/D18</f>
        <v>-0.12</v>
      </c>
      <c r="E39" s="22" t="n">
        <f aca="false">+(I18-E18)/E18</f>
        <v>-0.08</v>
      </c>
      <c r="F39" s="22" t="n">
        <f aca="false">+(J18-F18)/F18</f>
        <v>-0.333333333333333</v>
      </c>
      <c r="G39" s="22" t="n">
        <f aca="false">+(K18-G18)/G18</f>
        <v>0.9</v>
      </c>
      <c r="H39" s="22" t="n">
        <f aca="false">+(L18-H18)/H18</f>
        <v>0.409090909090909</v>
      </c>
      <c r="I39" s="22" t="n">
        <f aca="false">+(M18-I18)/I18</f>
        <v>0.260869565217391</v>
      </c>
      <c r="J39" s="22" t="n">
        <f aca="false">+(N18-J18)/J18</f>
        <v>0.388888888888889</v>
      </c>
      <c r="K39" s="22" t="n">
        <f aca="false">+(O18-K18)/K18</f>
        <v>-0.491228070175439</v>
      </c>
      <c r="L39" s="22" t="n">
        <f aca="false">+(P18-L18)/L18</f>
        <v>0.225806451612903</v>
      </c>
      <c r="M39" s="22" t="n">
        <f aca="false">+(Q18-M18)/M18</f>
        <v>-0.0344827586206897</v>
      </c>
      <c r="N39" s="22" t="n">
        <f aca="false">+(R18-N18)/N18</f>
        <v>-0.36</v>
      </c>
      <c r="O39" s="22" t="n">
        <f aca="false">+(S18-O18)/O18</f>
        <v>0.0689655172413793</v>
      </c>
      <c r="P39" s="22" t="n">
        <f aca="false">+(T18-P18)/P18</f>
        <v>-0.210526315789474</v>
      </c>
      <c r="Q39" s="22" t="n">
        <f aca="false">+(U18-Q18)/Q18</f>
        <v>-0.285714285714286</v>
      </c>
      <c r="R39" s="22" t="n">
        <f aca="false">+(V18-R18)/R18</f>
        <v>0.1875</v>
      </c>
      <c r="S39" s="22" t="n">
        <f aca="false">+(W18-S18)/S18</f>
        <v>0.0645161290322581</v>
      </c>
      <c r="T39" s="22" t="n">
        <f aca="false">+(X18-T18)/T18</f>
        <v>-0.566666666666667</v>
      </c>
      <c r="U39" s="22" t="n">
        <f aca="false">+(Y18-U18)/U18</f>
        <v>0.1</v>
      </c>
      <c r="V39" s="22" t="n">
        <f aca="false">+(Z18-V18)/V18</f>
        <v>-0.105263157894737</v>
      </c>
      <c r="W39" s="22" t="n">
        <f aca="false">+(AA18-W18)/W18</f>
        <v>-0.272727272727273</v>
      </c>
      <c r="X39" s="22" t="n">
        <f aca="false">+(AB18-X18)/X18</f>
        <v>-0.0769230769230769</v>
      </c>
      <c r="Y39" s="22" t="n">
        <f aca="false">+(AC18-Y18)/Y18</f>
        <v>-0.136363636363636</v>
      </c>
      <c r="Z39" s="22" t="n">
        <f aca="false">+(AD18-Z18)/Z18</f>
        <v>-0.0588235294117647</v>
      </c>
      <c r="AA39" s="22" t="n">
        <f aca="false">+(AE18-AA18)/AA18</f>
        <v>0.166666666666667</v>
      </c>
      <c r="AB39" s="22" t="n">
        <f aca="false">+(AF18-AB18)/AB18</f>
        <v>1.16666666666667</v>
      </c>
      <c r="AC39" s="22" t="n">
        <f aca="false">+(AG18-AC18)/AC18</f>
        <v>0.105263157894737</v>
      </c>
      <c r="AD39" s="22" t="n">
        <f aca="false">+(AH18-AD18)/AD18</f>
        <v>0.25</v>
      </c>
      <c r="AE39" s="22" t="n">
        <f aca="false">+(AI18-AE18)/AE18</f>
        <v>-0.178571428571429</v>
      </c>
      <c r="AF39" s="22" t="n">
        <f aca="false">+(AJ18-AF18)/AF18</f>
        <v>-0.230769230769231</v>
      </c>
      <c r="AG39" s="22" t="n">
        <f aca="false">+(AK18-AG18)/AG18</f>
        <v>0.0476190476190476</v>
      </c>
      <c r="AH39" s="22" t="n">
        <f aca="false">+(AL18-AH18)/AH18</f>
        <v>-0.2</v>
      </c>
      <c r="AI39" s="22" t="n">
        <f aca="false">+(AM18-AI18)/AI18</f>
        <v>0.217391304347826</v>
      </c>
      <c r="AJ39" s="22" t="n">
        <f aca="false">+(AN18-AJ18)/AJ18</f>
        <v>-0.05</v>
      </c>
      <c r="AK39" s="22" t="n">
        <f aca="false">+(AO18-AK18)/AK18</f>
        <v>0.136363636363636</v>
      </c>
      <c r="AL39" s="22" t="n">
        <f aca="false">+(AP18-AL18)/AL18</f>
        <v>-0.1875</v>
      </c>
      <c r="AM39" s="22" t="n">
        <f aca="false">+(AQ18-AM18)/AM18</f>
        <v>-0.321428571428571</v>
      </c>
      <c r="AN39" s="22" t="n">
        <f aca="false">+(AR18-AN18)/AN18</f>
        <v>-0.31578947368421</v>
      </c>
      <c r="AO39" s="22" t="n">
        <f aca="false">+(AS18-AO18)/AO18</f>
        <v>-0.4</v>
      </c>
      <c r="AP39" s="22" t="n">
        <f aca="false">+(AT18-AP18)/AP18</f>
        <v>-0.384615384615385</v>
      </c>
      <c r="AQ39" s="22" t="n">
        <f aca="false">+(AU18-AQ18)/AQ18</f>
        <v>-0.578947368421053</v>
      </c>
      <c r="AR39" s="22" t="n">
        <f aca="false">+(AV18-AR18)/AR18</f>
        <v>-0.615384615384615</v>
      </c>
      <c r="AS39" s="22" t="n">
        <f aca="false">+(AW18-AS18)/AS18</f>
        <v>0.2</v>
      </c>
      <c r="AT39" s="22" t="n">
        <f aca="false">+(AX18-AT18)/AT18</f>
        <v>0.25</v>
      </c>
      <c r="AU39" s="22" t="n">
        <f aca="false">+(AY18-AU18)/AU18</f>
        <v>1.5</v>
      </c>
      <c r="AV39" s="22" t="n">
        <f aca="false">+(BA18-AZ18)/AZ18</f>
        <v>0.121495327102804</v>
      </c>
      <c r="AW39" s="22" t="n">
        <f aca="false">+(BB18-BA18)/BA18</f>
        <v>-0.05</v>
      </c>
      <c r="AX39" s="22" t="n">
        <f aca="false">+(BC18-BB18)/BB18</f>
        <v>-0.0087719298245614</v>
      </c>
      <c r="AY39" s="22" t="n">
        <f aca="false">+(BD18-BC18)/BC18</f>
        <v>-0.0973451327433628</v>
      </c>
      <c r="AZ39" s="22" t="n">
        <f aca="false">+(BE18-BD18)/BD18</f>
        <v>-0.254901960784314</v>
      </c>
      <c r="BA39" s="22" t="n">
        <f aca="false">+(BF18-BE18)/BE18</f>
        <v>-0.0131578947368421</v>
      </c>
      <c r="BB39" s="22" t="n">
        <f aca="false">+(BG18-BF18)/BF18</f>
        <v>0.2</v>
      </c>
      <c r="BC39" s="22" t="n">
        <f aca="false">+(BH18-BG18)/BG18</f>
        <v>-0.0444444444444444</v>
      </c>
      <c r="BD39" s="22" t="n">
        <f aca="false">+(BI18-BH18)/BH18</f>
        <v>-0.116279069767442</v>
      </c>
      <c r="BE39" s="22" t="n">
        <f aca="false">+(BJ18-BI18)/BI18</f>
        <v>-0.421052631578947</v>
      </c>
      <c r="BF39" s="22" t="n">
        <f aca="false">+(BK18-BJ18)/BJ18</f>
        <v>0.204545454545455</v>
      </c>
    </row>
    <row r="40" customFormat="false" ht="17.1" hidden="false" customHeight="true" outlineLevel="0" collapsed="false">
      <c r="C40" s="40" t="s">
        <v>106</v>
      </c>
      <c r="D40" s="22" t="n">
        <f aca="false">+(H19-D19)/D19</f>
        <v>0</v>
      </c>
      <c r="E40" s="22" t="n">
        <f aca="false">+(I19-E19)/E19</f>
        <v>3</v>
      </c>
      <c r="F40" s="22" t="n">
        <f aca="false">+(J19-F19)/F19</f>
        <v>5</v>
      </c>
      <c r="G40" s="22" t="n">
        <f aca="false">+(K19-G19)/G19</f>
        <v>0.166666666666667</v>
      </c>
      <c r="H40" s="22" t="n">
        <f aca="false">+(L19-H19)/H19</f>
        <v>0.142857142857143</v>
      </c>
      <c r="I40" s="22" t="n">
        <f aca="false">+(M19-I19)/I19</f>
        <v>0.25</v>
      </c>
      <c r="J40" s="22" t="n">
        <f aca="false">+(N19-J19)/J19</f>
        <v>-0.5</v>
      </c>
      <c r="K40" s="22" t="n">
        <f aca="false">+(O19-K19)/K19</f>
        <v>-0.142857142857143</v>
      </c>
      <c r="L40" s="22" t="n">
        <f aca="false">+(P19-L19)/L19</f>
        <v>-0.125</v>
      </c>
      <c r="M40" s="22" t="n">
        <f aca="false">+(Q19-M19)/M19</f>
        <v>0</v>
      </c>
      <c r="N40" s="22" t="n">
        <f aca="false">+(R19-N19)/N19</f>
        <v>-0.333333333333333</v>
      </c>
      <c r="O40" s="22" t="n">
        <f aca="false">+(S19-O19)/O19</f>
        <v>0</v>
      </c>
      <c r="P40" s="22" t="n">
        <f aca="false">+(T19-P19)/P19</f>
        <v>-0.285714285714286</v>
      </c>
      <c r="Q40" s="22" t="n">
        <f aca="false">+(U19-Q19)/Q19</f>
        <v>0.2</v>
      </c>
      <c r="R40" s="22" t="n">
        <f aca="false">+(V19-R19)/R19</f>
        <v>0.5</v>
      </c>
      <c r="S40" s="22" t="n">
        <f aca="false">+(W19-S19)/S19</f>
        <v>0.666666666666667</v>
      </c>
      <c r="T40" s="22" t="n">
        <f aca="false">+(X19-T19)/T19</f>
        <v>-0.6</v>
      </c>
      <c r="U40" s="22" t="n">
        <f aca="false">+(Y19-U19)/U19</f>
        <v>0</v>
      </c>
      <c r="V40" s="22" t="n">
        <f aca="false">+(Z19-V19)/V19</f>
        <v>-0.666666666666667</v>
      </c>
      <c r="W40" s="22" t="n">
        <f aca="false">+(AA19-W19)/W19</f>
        <v>-0.7</v>
      </c>
      <c r="X40" s="22" t="n">
        <f aca="false">+(AB19-X19)/X19</f>
        <v>1.5</v>
      </c>
      <c r="Y40" s="22" t="n">
        <f aca="false">+(AC19-Y19)/Y19</f>
        <v>-0.333333333333333</v>
      </c>
      <c r="Z40" s="22" t="n">
        <f aca="false">+(AD19-Z19)/Z19</f>
        <v>2</v>
      </c>
      <c r="AA40" s="22" t="n">
        <f aca="false">+(AE19-AA19)/AA19</f>
        <v>1.66666666666667</v>
      </c>
      <c r="AB40" s="22" t="n">
        <f aca="false">+(AF19-AB19)/AB19</f>
        <v>0</v>
      </c>
      <c r="AC40" s="22" t="n">
        <f aca="false">+(AG19-AC19)/AC19</f>
        <v>0.5</v>
      </c>
      <c r="AD40" s="22" t="n">
        <f aca="false">+(AH19-AD19)/AD19</f>
        <v>0.333333333333333</v>
      </c>
      <c r="AE40" s="22" t="n">
        <f aca="false">+(AI19-AE19)/AE19</f>
        <v>-0.75</v>
      </c>
      <c r="AF40" s="22" t="n">
        <f aca="false">+(AJ19-AF19)/AF19</f>
        <v>-0.2</v>
      </c>
      <c r="AG40" s="22" t="n">
        <f aca="false">+(AK19-AG19)/AG19</f>
        <v>0.833333333333333</v>
      </c>
      <c r="AH40" s="22" t="n">
        <f aca="false">+(AL19-AH19)/AH19</f>
        <v>-0.5</v>
      </c>
      <c r="AI40" s="22" t="n">
        <f aca="false">+(AM19-AI19)/AI19</f>
        <v>1.5</v>
      </c>
      <c r="AJ40" s="22" t="n">
        <f aca="false">+(AN19-AJ19)/AJ19</f>
        <v>0.25</v>
      </c>
      <c r="AK40" s="22" t="n">
        <f aca="false">+(AO19-AK19)/AK19</f>
        <v>-0.454545454545455</v>
      </c>
      <c r="AL40" s="22" t="n">
        <f aca="false">+(AP19-AL19)/AL19</f>
        <v>-0.5</v>
      </c>
      <c r="AM40" s="22" t="n">
        <f aca="false">+(AQ19-AM19)/AM19</f>
        <v>0.8</v>
      </c>
      <c r="AN40" s="22" t="n">
        <f aca="false">+(AR19-AN19)/AN19</f>
        <v>0.8</v>
      </c>
      <c r="AO40" s="22" t="n">
        <f aca="false">+(AS19-AO19)/AO19</f>
        <v>0.333333333333333</v>
      </c>
      <c r="AP40" s="22" t="n">
        <f aca="false">+(AT19-AP19)/AP19</f>
        <v>-1</v>
      </c>
      <c r="AQ40" s="22" t="n">
        <f aca="false">+(AU19-AQ19)/AQ19</f>
        <v>-0.444444444444444</v>
      </c>
      <c r="AR40" s="22" t="n">
        <f aca="false">+(AV19-AR19)/AR19</f>
        <v>-0.444444444444444</v>
      </c>
      <c r="AS40" s="22" t="n">
        <f aca="false">+(AW19-AS19)/AS19</f>
        <v>0.375</v>
      </c>
      <c r="AT40" s="22"/>
      <c r="AU40" s="22" t="n">
        <f aca="false">+(AY19-AU19)/AU19</f>
        <v>0.2</v>
      </c>
      <c r="AV40" s="22" t="n">
        <f aca="false">+(BA19-AZ19)/AZ19</f>
        <v>0.6</v>
      </c>
      <c r="AW40" s="22" t="n">
        <f aca="false">+(BB19-BA19)/BA19</f>
        <v>-0.0833333333333333</v>
      </c>
      <c r="AX40" s="22" t="n">
        <f aca="false">+(BC19-BB19)/BB19</f>
        <v>-0.0909090909090909</v>
      </c>
      <c r="AY40" s="22" t="n">
        <f aca="false">+(BD19-BC19)/BC19</f>
        <v>0.2</v>
      </c>
      <c r="AZ40" s="22" t="n">
        <f aca="false">+(BE19-BD19)/BD19</f>
        <v>-0.5</v>
      </c>
      <c r="BA40" s="22" t="n">
        <f aca="false">+(BF19-BE19)/BE19</f>
        <v>0.666666666666667</v>
      </c>
      <c r="BB40" s="22" t="n">
        <f aca="false">+(BG19-BF19)/BF19</f>
        <v>-0.15</v>
      </c>
      <c r="BC40" s="22" t="n">
        <f aca="false">+(BH19-BG19)/BG19</f>
        <v>0.294117647058823</v>
      </c>
      <c r="BD40" s="22" t="n">
        <f aca="false">+(BI19-BH19)/BH19</f>
        <v>-0.0454545454545455</v>
      </c>
      <c r="BE40" s="22" t="n">
        <f aca="false">+(BJ19-BI19)/BI19</f>
        <v>0.0476190476190476</v>
      </c>
      <c r="BF40" s="22" t="n">
        <f aca="false">+(BK19-BJ19)/BJ19</f>
        <v>0</v>
      </c>
    </row>
    <row r="41" customFormat="false" ht="17.1" hidden="false" customHeight="true" outlineLevel="0" collapsed="false">
      <c r="C41" s="40" t="s">
        <v>107</v>
      </c>
      <c r="D41" s="22" t="n">
        <f aca="false">+(H20-D20)/D20</f>
        <v>-0.238095238095238</v>
      </c>
      <c r="E41" s="22" t="n">
        <f aca="false">+(I20-E20)/E20</f>
        <v>-0.384615384615385</v>
      </c>
      <c r="F41" s="22" t="n">
        <f aca="false">+(J20-F20)/F20</f>
        <v>-0.12</v>
      </c>
      <c r="G41" s="22" t="n">
        <f aca="false">+(K20-G20)/G20</f>
        <v>-0.125</v>
      </c>
      <c r="H41" s="22" t="n">
        <f aca="false">+(L20-H20)/H20</f>
        <v>-0.0625</v>
      </c>
      <c r="I41" s="22" t="n">
        <f aca="false">+(M20-I20)/I20</f>
        <v>-0.25</v>
      </c>
      <c r="J41" s="22" t="n">
        <f aca="false">+(N20-J20)/J20</f>
        <v>0</v>
      </c>
      <c r="K41" s="22" t="n">
        <f aca="false">+(O20-K20)/K20</f>
        <v>0.619047619047619</v>
      </c>
      <c r="L41" s="22" t="n">
        <f aca="false">+(P20-L20)/L20</f>
        <v>-0.2</v>
      </c>
      <c r="M41" s="22" t="n">
        <f aca="false">+(Q20-M20)/M20</f>
        <v>0.166666666666667</v>
      </c>
      <c r="N41" s="22" t="n">
        <f aca="false">+(R20-N20)/N20</f>
        <v>0.0454545454545455</v>
      </c>
      <c r="O41" s="22" t="n">
        <f aca="false">+(S20-O20)/O20</f>
        <v>-0.323529411764706</v>
      </c>
      <c r="P41" s="22" t="n">
        <f aca="false">+(T20-P20)/P20</f>
        <v>-0.375</v>
      </c>
      <c r="Q41" s="22" t="n">
        <f aca="false">+(U20-Q20)/Q20</f>
        <v>0</v>
      </c>
      <c r="R41" s="22" t="n">
        <f aca="false">+(V20-R20)/R20</f>
        <v>-0.347826086956522</v>
      </c>
      <c r="S41" s="22" t="n">
        <f aca="false">+(W20-S20)/S20</f>
        <v>0.304347826086957</v>
      </c>
      <c r="T41" s="22" t="n">
        <f aca="false">+(X20-T20)/T20</f>
        <v>0.866666666666667</v>
      </c>
      <c r="U41" s="22" t="n">
        <f aca="false">+(Y20-U20)/U20</f>
        <v>0.0476190476190476</v>
      </c>
      <c r="V41" s="22" t="n">
        <f aca="false">+(Z20-V20)/V20</f>
        <v>-0.333333333333333</v>
      </c>
      <c r="W41" s="22" t="n">
        <f aca="false">+(AA20-W20)/W20</f>
        <v>-0.433333333333333</v>
      </c>
      <c r="X41" s="22" t="n">
        <f aca="false">+(AB20-X20)/X20</f>
        <v>-0.214285714285714</v>
      </c>
      <c r="Y41" s="22" t="n">
        <f aca="false">+(AC20-Y20)/Y20</f>
        <v>-0.181818181818182</v>
      </c>
      <c r="Z41" s="22" t="n">
        <f aca="false">+(AD20-Z20)/Z20</f>
        <v>0.1</v>
      </c>
      <c r="AA41" s="22" t="n">
        <f aca="false">+(AE20-AA20)/AA20</f>
        <v>0.117647058823529</v>
      </c>
      <c r="AB41" s="22" t="n">
        <f aca="false">+(AF20-AB20)/AB20</f>
        <v>0</v>
      </c>
      <c r="AC41" s="22" t="n">
        <f aca="false">+(AG20-AC20)/AC20</f>
        <v>-0.0555555555555556</v>
      </c>
      <c r="AD41" s="22" t="n">
        <f aca="false">+(AH20-AD20)/AD20</f>
        <v>0.454545454545455</v>
      </c>
      <c r="AE41" s="22" t="n">
        <f aca="false">+(AI20-AE20)/AE20</f>
        <v>-0.263157894736842</v>
      </c>
      <c r="AF41" s="22" t="n">
        <f aca="false">+(AJ20-AF20)/AF20</f>
        <v>-0.227272727272727</v>
      </c>
      <c r="AG41" s="22" t="n">
        <f aca="false">+(AK20-AG20)/AG20</f>
        <v>0</v>
      </c>
      <c r="AH41" s="22" t="n">
        <f aca="false">+(AL20-AH20)/AH20</f>
        <v>-0.25</v>
      </c>
      <c r="AI41" s="22" t="n">
        <f aca="false">+(AM20-AI20)/AI20</f>
        <v>-0.142857142857143</v>
      </c>
      <c r="AJ41" s="22" t="n">
        <f aca="false">+(AN20-AJ20)/AJ20</f>
        <v>0.294117647058823</v>
      </c>
      <c r="AK41" s="22" t="n">
        <f aca="false">+(AO20-AK20)/AK20</f>
        <v>0.294117647058823</v>
      </c>
      <c r="AL41" s="22" t="n">
        <f aca="false">+(AP20-AL20)/AL20</f>
        <v>-0.166666666666667</v>
      </c>
      <c r="AM41" s="22" t="n">
        <f aca="false">+(AQ20-AM20)/AM20</f>
        <v>0.5</v>
      </c>
      <c r="AN41" s="22" t="n">
        <f aca="false">+(AR20-AN20)/AN20</f>
        <v>-0.227272727272727</v>
      </c>
      <c r="AO41" s="22" t="n">
        <f aca="false">+(AS20-AO20)/AO20</f>
        <v>-0.181818181818182</v>
      </c>
      <c r="AP41" s="22" t="n">
        <f aca="false">+(AT20-AP20)/AP20</f>
        <v>0.1</v>
      </c>
      <c r="AQ41" s="22" t="n">
        <f aca="false">+(AU20-AQ20)/AQ20</f>
        <v>0.222222222222222</v>
      </c>
      <c r="AR41" s="22" t="n">
        <f aca="false">+(AV20-AR20)/AR20</f>
        <v>0.117647058823529</v>
      </c>
      <c r="AS41" s="22" t="n">
        <f aca="false">+(AW20-AS20)/AS20</f>
        <v>-0.388888888888889</v>
      </c>
      <c r="AT41" s="22" t="n">
        <f aca="false">+(AX20-AT20)/AT20</f>
        <v>0.181818181818182</v>
      </c>
      <c r="AU41" s="22" t="n">
        <f aca="false">+(AY20-AU20)/AU20</f>
        <v>-0.181818181818182</v>
      </c>
      <c r="AV41" s="22" t="n">
        <f aca="false">+(BA20-AZ20)/AZ20</f>
        <v>-0.238461538461538</v>
      </c>
      <c r="AW41" s="22" t="n">
        <f aca="false">+(BB20-BA20)/BA20</f>
        <v>0.0505050505050505</v>
      </c>
      <c r="AX41" s="22" t="n">
        <f aca="false">+(BC20-BB20)/BB20</f>
        <v>-0.125</v>
      </c>
      <c r="AY41" s="22" t="n">
        <f aca="false">+(BD20-BC20)/BC20</f>
        <v>-0.10989010989011</v>
      </c>
      <c r="AZ41" s="22" t="n">
        <f aca="false">+(BE20-BD20)/BD20</f>
        <v>-0.0493827160493827</v>
      </c>
      <c r="BA41" s="22" t="n">
        <f aca="false">+(BF20-BE20)/BE20</f>
        <v>-0.0909090909090909</v>
      </c>
      <c r="BB41" s="22" t="n">
        <f aca="false">+(BG20-BF20)/BF20</f>
        <v>-0.0142857142857143</v>
      </c>
      <c r="BC41" s="22" t="n">
        <f aca="false">+(BH20-BG20)/BG20</f>
        <v>-0.159420289855072</v>
      </c>
      <c r="BD41" s="22" t="n">
        <f aca="false">+(BI20-BH20)/BH20</f>
        <v>0.241379310344828</v>
      </c>
      <c r="BE41" s="22" t="n">
        <f aca="false">+(BJ20-BI20)/BI20</f>
        <v>-0.0555555555555556</v>
      </c>
      <c r="BF41" s="22" t="n">
        <f aca="false">+(BK20-BJ20)/BJ20</f>
        <v>-0.102941176470588</v>
      </c>
    </row>
    <row r="42" customFormat="false" ht="17.1" hidden="false" customHeight="true" outlineLevel="0" collapsed="false">
      <c r="C42" s="40" t="s">
        <v>108</v>
      </c>
      <c r="D42" s="22" t="n">
        <f aca="false">+(H21-D21)/D21</f>
        <v>0</v>
      </c>
      <c r="E42" s="22" t="n">
        <f aca="false">+(I21-E21)/E21</f>
        <v>1</v>
      </c>
      <c r="F42" s="22" t="n">
        <f aca="false">+(J21-F21)/F21</f>
        <v>0.75</v>
      </c>
      <c r="G42" s="22" t="n">
        <f aca="false">+(K21-G21)/G21</f>
        <v>0</v>
      </c>
      <c r="H42" s="22" t="n">
        <f aca="false">+(L21-H21)/H21</f>
        <v>0.25</v>
      </c>
      <c r="I42" s="22" t="n">
        <f aca="false">+(M21-I21)/I21</f>
        <v>0.5</v>
      </c>
      <c r="J42" s="22" t="n">
        <f aca="false">+(N21-J21)/J21</f>
        <v>-0.714285714285714</v>
      </c>
      <c r="K42" s="22" t="n">
        <f aca="false">+(O21-K21)/K21</f>
        <v>-0.166666666666667</v>
      </c>
      <c r="L42" s="22" t="n">
        <f aca="false">+(P21-L21)/L21</f>
        <v>-1</v>
      </c>
      <c r="M42" s="22" t="n">
        <f aca="false">+(Q21-M21)/M21</f>
        <v>-0.5</v>
      </c>
      <c r="N42" s="22" t="n">
        <f aca="false">+(R21-N21)/N21</f>
        <v>-1</v>
      </c>
      <c r="O42" s="22" t="n">
        <f aca="false">+(S21-O21)/O21</f>
        <v>-0.6</v>
      </c>
      <c r="P42" s="22" t="s">
        <v>166</v>
      </c>
      <c r="Q42" s="22" t="n">
        <f aca="false">+(U21-Q21)/Q21</f>
        <v>-1</v>
      </c>
      <c r="R42" s="22" t="s">
        <v>166</v>
      </c>
      <c r="S42" s="22" t="n">
        <f aca="false">+(W21-S21)/S21</f>
        <v>0</v>
      </c>
      <c r="T42" s="22" t="n">
        <f aca="false">+(X21-T21)/T21</f>
        <v>4</v>
      </c>
      <c r="U42" s="22"/>
      <c r="V42" s="22" t="n">
        <f aca="false">+(Z21-V21)/V21</f>
        <v>1</v>
      </c>
      <c r="W42" s="22" t="n">
        <f aca="false">+(AA21-W21)/W21</f>
        <v>-0.5</v>
      </c>
      <c r="X42" s="22" t="n">
        <f aca="false">+(AB21-X21)/X21</f>
        <v>-0.8</v>
      </c>
      <c r="Y42" s="22"/>
      <c r="Z42" s="22" t="n">
        <f aca="false">+(AD21-Z21)/Z21</f>
        <v>-1</v>
      </c>
      <c r="AA42" s="22" t="n">
        <f aca="false">+(AE21-AA21)/AA21</f>
        <v>0</v>
      </c>
      <c r="AB42" s="22" t="n">
        <f aca="false">+(AF21-AB21)/AB21</f>
        <v>3</v>
      </c>
      <c r="AC42" s="22" t="n">
        <f aca="false">+(AG21-AC21)/AC21</f>
        <v>1</v>
      </c>
      <c r="AD42" s="22"/>
      <c r="AE42" s="22" t="n">
        <f aca="false">+(AI21-AE21)/AE21</f>
        <v>0</v>
      </c>
      <c r="AF42" s="22" t="n">
        <f aca="false">+(AJ21-AF21)/AF21</f>
        <v>-0.25</v>
      </c>
      <c r="AG42" s="22" t="n">
        <f aca="false">+(AK21-AG21)/AG21</f>
        <v>0</v>
      </c>
      <c r="AH42" s="22"/>
      <c r="AI42" s="22" t="n">
        <f aca="false">+(AM21-AI21)/AI21</f>
        <v>2</v>
      </c>
      <c r="AJ42" s="22" t="n">
        <f aca="false">+(AN21-AJ21)/AJ21</f>
        <v>0</v>
      </c>
      <c r="AK42" s="22" t="n">
        <f aca="false">+(AO21-AK21)/AK21</f>
        <v>-1</v>
      </c>
      <c r="AL42" s="22"/>
      <c r="AM42" s="22" t="n">
        <f aca="false">+(AQ21-AM21)/AM21</f>
        <v>0</v>
      </c>
      <c r="AN42" s="22" t="n">
        <f aca="false">+(AR21-AN21)/AN21</f>
        <v>-0.333333333333333</v>
      </c>
      <c r="AO42" s="22"/>
      <c r="AP42" s="22"/>
      <c r="AQ42" s="22" t="n">
        <f aca="false">+(AU21-AQ21)/AQ21</f>
        <v>0</v>
      </c>
      <c r="AR42" s="22" t="n">
        <f aca="false">+(AV21-AR21)/AR21</f>
        <v>0</v>
      </c>
      <c r="AS42" s="22" t="n">
        <f aca="false">+(AW21-AS21)/AS21</f>
        <v>-0.75</v>
      </c>
      <c r="AT42" s="22" t="n">
        <f aca="false">+(AX21-AT21)/AT21</f>
        <v>-1</v>
      </c>
      <c r="AU42" s="22" t="n">
        <f aca="false">+(AY21-AU21)/AU21</f>
        <v>-0.333333333333333</v>
      </c>
      <c r="AV42" s="22" t="n">
        <f aca="false">+(BA21-AZ21)/AZ21</f>
        <v>0.3125</v>
      </c>
      <c r="AW42" s="22" t="n">
        <f aca="false">+(BB21-BA21)/BA21</f>
        <v>-0.142857142857143</v>
      </c>
      <c r="AX42" s="22" t="n">
        <f aca="false">+(BC21-BB21)/BB21</f>
        <v>-0.722222222222222</v>
      </c>
      <c r="AY42" s="22" t="n">
        <f aca="false">+(BD21-BC21)/BC21</f>
        <v>-0.2</v>
      </c>
      <c r="AZ42" s="22" t="n">
        <f aca="false">+(BE21-BD21)/BD21</f>
        <v>1</v>
      </c>
      <c r="BA42" s="22" t="n">
        <f aca="false">+(BF21-BE21)/BE21</f>
        <v>-0.625</v>
      </c>
      <c r="BB42" s="22" t="n">
        <f aca="false">+(BG21-BF21)/BF21</f>
        <v>1.33333333333333</v>
      </c>
      <c r="BC42" s="22" t="n">
        <f aca="false">+(BH21-BG21)/BG21</f>
        <v>0.142857142857143</v>
      </c>
      <c r="BD42" s="22" t="n">
        <f aca="false">+(BI21-BH21)/BH21</f>
        <v>-0.25</v>
      </c>
      <c r="BE42" s="22" t="n">
        <f aca="false">+(BJ21-BI21)/BI21</f>
        <v>0.666666666666667</v>
      </c>
      <c r="BF42" s="22" t="n">
        <f aca="false">+(BK21-BJ21)/BJ21</f>
        <v>-0.5</v>
      </c>
    </row>
    <row r="43" customFormat="false" ht="17.1" hidden="false" customHeight="true" outlineLevel="0" collapsed="false">
      <c r="C43" s="41" t="s">
        <v>109</v>
      </c>
      <c r="D43" s="46" t="n">
        <f aca="false">+(H22-D22)/D22</f>
        <v>-0.264220183486239</v>
      </c>
      <c r="E43" s="46" t="n">
        <f aca="false">+(I22-E22)/E22</f>
        <v>-0.145875251509054</v>
      </c>
      <c r="F43" s="46" t="n">
        <f aca="false">+(J22-F22)/F22</f>
        <v>-0.104633781763827</v>
      </c>
      <c r="G43" s="47" t="n">
        <f aca="false">+(K22-G22)/G22</f>
        <v>-0.00763358778625954</v>
      </c>
      <c r="H43" s="46" t="n">
        <f aca="false">+(L22-H22)/H22</f>
        <v>-0.0473815461346633</v>
      </c>
      <c r="I43" s="46" t="n">
        <f aca="false">+(M22-I22)/I22</f>
        <v>-0.0777385159010601</v>
      </c>
      <c r="J43" s="46" t="n">
        <f aca="false">+(N22-J22)/J22</f>
        <v>-0.0584307178631052</v>
      </c>
      <c r="K43" s="47" t="n">
        <f aca="false">+(O22-K22)/K22</f>
        <v>-0.0813186813186813</v>
      </c>
      <c r="L43" s="46" t="n">
        <f aca="false">+(P22-L22)/L22</f>
        <v>0.056282722513089</v>
      </c>
      <c r="M43" s="46" t="n">
        <f aca="false">+(Q22-M22)/M22</f>
        <v>-0.0523627075351213</v>
      </c>
      <c r="N43" s="46" t="n">
        <f aca="false">+(R22-N22)/N22</f>
        <v>-0.24290780141844</v>
      </c>
      <c r="O43" s="47" t="n">
        <f aca="false">+(S22-O22)/O22</f>
        <v>-0.0992822966507177</v>
      </c>
      <c r="P43" s="46" t="n">
        <f aca="false">+(T22-P22)/P22</f>
        <v>-0.184634448574969</v>
      </c>
      <c r="Q43" s="46" t="n">
        <f aca="false">+(U22-Q22)/Q22</f>
        <v>-0.130727762803235</v>
      </c>
      <c r="R43" s="46" t="n">
        <f aca="false">+(V22-R22)/R22</f>
        <v>0.0679156908665105</v>
      </c>
      <c r="S43" s="47" t="n">
        <f aca="false">+(W22-S22)/S22</f>
        <v>-0.049136786188579</v>
      </c>
      <c r="T43" s="46" t="n">
        <f aca="false">+(X22-T22)/T22</f>
        <v>-0.00455927051671732</v>
      </c>
      <c r="U43" s="46" t="n">
        <f aca="false">+(Y22-U22)/U22</f>
        <v>-0.0558139534883721</v>
      </c>
      <c r="V43" s="46" t="n">
        <f aca="false">+(Z22-V22)/V22</f>
        <v>-0.0416666666666667</v>
      </c>
      <c r="W43" s="47" t="n">
        <f aca="false">+(AA22-W22)/W22</f>
        <v>-0.0293296089385475</v>
      </c>
      <c r="X43" s="46" t="n">
        <f aca="false">+(AB22-X22)/X22</f>
        <v>-0.134351145038168</v>
      </c>
      <c r="Y43" s="46" t="n">
        <f aca="false">+(AC22-Y22)/Y22</f>
        <v>-0.077175697865353</v>
      </c>
      <c r="Z43" s="46" t="n">
        <f aca="false">+(AD22-Z22)/Z22</f>
        <v>0.112128146453089</v>
      </c>
      <c r="AA43" s="47" t="n">
        <f aca="false">+(AE22-AA22)/AA22</f>
        <v>-0.113669064748201</v>
      </c>
      <c r="AB43" s="46" t="n">
        <f aca="false">+(AF22-AB22)/AB22</f>
        <v>0.0493827160493827</v>
      </c>
      <c r="AC43" s="46" t="n">
        <f aca="false">+(AG22-AC22)/AC22</f>
        <v>0.00889679715302491</v>
      </c>
      <c r="AD43" s="46" t="n">
        <f aca="false">+(AH22-AD22)/AD22</f>
        <v>-0.065843621399177</v>
      </c>
      <c r="AE43" s="47" t="n">
        <f aca="false">+(AI22-AE22)/AE22</f>
        <v>0.012987012987013</v>
      </c>
      <c r="AF43" s="46" t="n">
        <f aca="false">+(AJ22-AF22)/AF22</f>
        <v>-0.0722689075630252</v>
      </c>
      <c r="AG43" s="46" t="n">
        <f aca="false">+(AK22-AG22)/AG22</f>
        <v>-0.0970017636684303</v>
      </c>
      <c r="AH43" s="46" t="n">
        <f aca="false">+(AL22-AH22)/AH22</f>
        <v>-0.129955947136564</v>
      </c>
      <c r="AI43" s="47" t="n">
        <f aca="false">+(AM22-AI22)/AI22</f>
        <v>-0.165064102564103</v>
      </c>
      <c r="AJ43" s="46" t="n">
        <f aca="false">+(AN22-AJ22)/AJ22</f>
        <v>-0.134057971014493</v>
      </c>
      <c r="AK43" s="46" t="n">
        <f aca="false">+(AO22-AK22)/AK22</f>
        <v>0.005859375</v>
      </c>
      <c r="AL43" s="46" t="n">
        <f aca="false">+(AP22-AL22)/AL22</f>
        <v>0.0126582278481013</v>
      </c>
      <c r="AM43" s="47" t="n">
        <f aca="false">+(AQ22-AM22)/AM22</f>
        <v>0.0268714011516315</v>
      </c>
      <c r="AN43" s="46" t="n">
        <f aca="false">+(AR22-AN22)/AN22</f>
        <v>0.0271966527196653</v>
      </c>
      <c r="AO43" s="46" t="n">
        <f aca="false">+(AS22-AO22)/AO22</f>
        <v>-0.145631067961165</v>
      </c>
      <c r="AP43" s="46" t="n">
        <f aca="false">+(AT22-AP22)/AP22</f>
        <v>-0.1225</v>
      </c>
      <c r="AQ43" s="47" t="n">
        <f aca="false">+(AU22-AQ22)/AQ22</f>
        <v>-0.104672897196262</v>
      </c>
      <c r="AR43" s="46" t="n">
        <f aca="false">+(AV22-AR22)/AR22</f>
        <v>-0.136456211812627</v>
      </c>
      <c r="AS43" s="46" t="n">
        <f aca="false">+(AW22-AS22)/AS22</f>
        <v>0.0590909090909091</v>
      </c>
      <c r="AT43" s="46" t="n">
        <f aca="false">+(AX22-AT22)/AT22</f>
        <v>-0.136752136752137</v>
      </c>
      <c r="AU43" s="46" t="n">
        <f aca="false">+(AY22-AU22)/AU22</f>
        <v>-0.0772442588726514</v>
      </c>
      <c r="AV43" s="46" t="n">
        <f aca="false">+(BA22-AZ22)/AZ22</f>
        <v>-0.138964577656676</v>
      </c>
      <c r="AW43" s="46" t="n">
        <f aca="false">+(BB22-BA22)/BA22</f>
        <v>-0.0674050632911392</v>
      </c>
      <c r="AX43" s="46" t="n">
        <f aca="false">+(BC22-BB22)/BB22</f>
        <v>-0.0739735324058364</v>
      </c>
      <c r="AY43" s="46" t="n">
        <f aca="false">+(BD22-BC22)/BC22</f>
        <v>-0.0930743862220594</v>
      </c>
      <c r="AZ43" s="46" t="n">
        <f aca="false">+(BE22-BD22)/BD22</f>
        <v>-0.0319191919191919</v>
      </c>
      <c r="BA43" s="46" t="n">
        <f aca="false">+(BF22-BE22)/BE22</f>
        <v>-0.068864774624374</v>
      </c>
      <c r="BB43" s="46" t="n">
        <f aca="false">+(BG22-BF22)/BF22</f>
        <v>0.00403406544150605</v>
      </c>
      <c r="BC43" s="46" t="n">
        <f aca="false">+(BH22-BG22)/BG22</f>
        <v>-0.116071428571429</v>
      </c>
      <c r="BD43" s="46" t="n">
        <f aca="false">+(BI22-BH22)/BH22</f>
        <v>-0.0262626262626263</v>
      </c>
      <c r="BE43" s="46" t="n">
        <f aca="false">+(BJ22-BI22)/BI22</f>
        <v>-0.0866182572614108</v>
      </c>
      <c r="BF43" s="46" t="n">
        <f aca="false">+(BK22-BJ22)/BJ22</f>
        <v>-0.0715502555366269</v>
      </c>
    </row>
  </sheetData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BK43"/>
  <sheetViews>
    <sheetView showFormulas="false" showGridLines="true" showRowColHeaders="true" showZeros="true" rightToLeft="false" tabSelected="false" showOutlineSymbols="true" defaultGridColor="true" view="normal" topLeftCell="AV1" colorId="64" zoomScale="100" zoomScaleNormal="100" zoomScalePageLayoutView="100" workbookViewId="0">
      <selection pane="topLeft" activeCell="BK5" activeCellId="0" sqref="BK5"/>
    </sheetView>
  </sheetViews>
  <sheetFormatPr defaultRowHeight="12.75" zeroHeight="false" outlineLevelRow="0" outlineLevelCol="0"/>
  <cols>
    <col collapsed="false" customWidth="true" hidden="false" outlineLevel="0" max="1" min="1" style="1" width="2.42"/>
    <col collapsed="false" customWidth="true" hidden="true" outlineLevel="0" max="2" min="2" style="1" width="1.29"/>
    <col collapsed="false" customWidth="true" hidden="false" outlineLevel="0" max="3" min="3" style="1" width="32"/>
    <col collapsed="false" customWidth="true" hidden="true" outlineLevel="0" max="6" min="4" style="1" width="11.71"/>
    <col collapsed="false" customWidth="true" hidden="true" outlineLevel="0" max="7" min="7" style="1" width="11.29"/>
    <col collapsed="false" customWidth="true" hidden="false" outlineLevel="0" max="75" min="8" style="1" width="12.29"/>
    <col collapsed="false" customWidth="true" hidden="false" outlineLevel="0" max="1025" min="76" style="1" width="9.14"/>
  </cols>
  <sheetData>
    <row r="1" s="35" customFormat="true" ht="16.5" hidden="false" customHeight="true" outlineLevel="0" collapsed="false">
      <c r="O1" s="13"/>
    </row>
    <row r="2" s="35" customFormat="true" ht="39" hidden="false" customHeight="true" outlineLevel="0" collapsed="false">
      <c r="B2" s="48"/>
      <c r="C2" s="49"/>
      <c r="D2" s="50"/>
      <c r="E2" s="50"/>
      <c r="F2" s="50"/>
      <c r="G2" s="50"/>
      <c r="H2" s="50"/>
      <c r="I2" s="50"/>
      <c r="J2" s="51"/>
    </row>
    <row r="3" s="35" customFormat="true" ht="20.25" hidden="false" customHeight="true" outlineLevel="0" collapsed="false"/>
    <row r="4" s="35" customFormat="true" ht="39" hidden="false" customHeight="true" outlineLevel="0" collapsed="false">
      <c r="D4" s="38" t="s">
        <v>23</v>
      </c>
      <c r="E4" s="38" t="s">
        <v>24</v>
      </c>
      <c r="F4" s="38" t="s">
        <v>25</v>
      </c>
      <c r="G4" s="39" t="s">
        <v>26</v>
      </c>
      <c r="H4" s="38" t="s">
        <v>27</v>
      </c>
      <c r="I4" s="38" t="s">
        <v>28</v>
      </c>
      <c r="J4" s="38" t="s">
        <v>29</v>
      </c>
      <c r="K4" s="39" t="s">
        <v>30</v>
      </c>
      <c r="L4" s="38" t="s">
        <v>31</v>
      </c>
      <c r="M4" s="38" t="s">
        <v>32</v>
      </c>
      <c r="N4" s="38" t="s">
        <v>33</v>
      </c>
      <c r="O4" s="39" t="s">
        <v>34</v>
      </c>
      <c r="P4" s="38" t="s">
        <v>35</v>
      </c>
      <c r="Q4" s="38" t="s">
        <v>36</v>
      </c>
      <c r="R4" s="38" t="s">
        <v>37</v>
      </c>
      <c r="S4" s="39" t="s">
        <v>38</v>
      </c>
      <c r="T4" s="38" t="s">
        <v>39</v>
      </c>
      <c r="U4" s="38" t="s">
        <v>40</v>
      </c>
      <c r="V4" s="38" t="s">
        <v>41</v>
      </c>
      <c r="W4" s="39" t="s">
        <v>42</v>
      </c>
      <c r="X4" s="38" t="s">
        <v>43</v>
      </c>
      <c r="Y4" s="38" t="s">
        <v>44</v>
      </c>
      <c r="Z4" s="38" t="s">
        <v>45</v>
      </c>
      <c r="AA4" s="39" t="s">
        <v>46</v>
      </c>
      <c r="AB4" s="38" t="s">
        <v>47</v>
      </c>
      <c r="AC4" s="38" t="s">
        <v>48</v>
      </c>
      <c r="AD4" s="38" t="s">
        <v>49</v>
      </c>
      <c r="AE4" s="39" t="s">
        <v>50</v>
      </c>
      <c r="AF4" s="38" t="s">
        <v>51</v>
      </c>
      <c r="AG4" s="38" t="s">
        <v>52</v>
      </c>
      <c r="AH4" s="38" t="s">
        <v>53</v>
      </c>
      <c r="AI4" s="39" t="s">
        <v>54</v>
      </c>
      <c r="AJ4" s="38" t="s">
        <v>55</v>
      </c>
      <c r="AK4" s="38" t="s">
        <v>56</v>
      </c>
      <c r="AL4" s="38" t="s">
        <v>57</v>
      </c>
      <c r="AM4" s="39" t="s">
        <v>58</v>
      </c>
      <c r="AN4" s="38" t="s">
        <v>59</v>
      </c>
      <c r="AO4" s="38" t="s">
        <v>60</v>
      </c>
      <c r="AP4" s="38" t="s">
        <v>61</v>
      </c>
      <c r="AQ4" s="39" t="s">
        <v>62</v>
      </c>
      <c r="AR4" s="38" t="s">
        <v>63</v>
      </c>
      <c r="AS4" s="38" t="s">
        <v>64</v>
      </c>
      <c r="AT4" s="38" t="s">
        <v>65</v>
      </c>
      <c r="AU4" s="39" t="s">
        <v>66</v>
      </c>
      <c r="AV4" s="38" t="s">
        <v>67</v>
      </c>
      <c r="AW4" s="38" t="s">
        <v>68</v>
      </c>
      <c r="AX4" s="38" t="s">
        <v>69</v>
      </c>
      <c r="AY4" s="39" t="s">
        <v>70</v>
      </c>
      <c r="AZ4" s="19" t="s">
        <v>80</v>
      </c>
      <c r="BA4" s="19" t="s">
        <v>81</v>
      </c>
      <c r="BB4" s="19" t="s">
        <v>82</v>
      </c>
      <c r="BC4" s="19" t="s">
        <v>83</v>
      </c>
      <c r="BD4" s="19" t="s">
        <v>84</v>
      </c>
      <c r="BE4" s="19" t="s">
        <v>85</v>
      </c>
      <c r="BF4" s="19" t="s">
        <v>86</v>
      </c>
      <c r="BG4" s="19" t="s">
        <v>87</v>
      </c>
      <c r="BH4" s="19" t="s">
        <v>88</v>
      </c>
      <c r="BI4" s="19" t="s">
        <v>89</v>
      </c>
      <c r="BJ4" s="19" t="s">
        <v>90</v>
      </c>
      <c r="BK4" s="19" t="s">
        <v>91</v>
      </c>
    </row>
    <row r="5" s="35" customFormat="true" ht="17.1" hidden="false" customHeight="true" outlineLevel="0" collapsed="false">
      <c r="C5" s="40" t="s">
        <v>92</v>
      </c>
      <c r="D5" s="21" t="n">
        <v>343</v>
      </c>
      <c r="E5" s="21" t="n">
        <v>328</v>
      </c>
      <c r="F5" s="21" t="n">
        <v>228</v>
      </c>
      <c r="G5" s="21" t="n">
        <v>286</v>
      </c>
      <c r="H5" s="21" t="n">
        <v>277</v>
      </c>
      <c r="I5" s="21" t="n">
        <v>326</v>
      </c>
      <c r="J5" s="21" t="n">
        <v>195</v>
      </c>
      <c r="K5" s="21" t="n">
        <v>307</v>
      </c>
      <c r="L5" s="21" t="n">
        <v>283</v>
      </c>
      <c r="M5" s="21" t="n">
        <v>255</v>
      </c>
      <c r="N5" s="21" t="n">
        <v>239</v>
      </c>
      <c r="O5" s="21" t="n">
        <v>264</v>
      </c>
      <c r="P5" s="21" t="n">
        <v>270</v>
      </c>
      <c r="Q5" s="21" t="n">
        <v>284</v>
      </c>
      <c r="R5" s="21" t="n">
        <v>184</v>
      </c>
      <c r="S5" s="21" t="n">
        <v>259</v>
      </c>
      <c r="T5" s="21" t="n">
        <v>278</v>
      </c>
      <c r="U5" s="21" t="n">
        <v>223</v>
      </c>
      <c r="V5" s="21" t="n">
        <v>202</v>
      </c>
      <c r="W5" s="21" t="n">
        <v>228</v>
      </c>
      <c r="X5" s="21" t="n">
        <v>216</v>
      </c>
      <c r="Y5" s="21" t="n">
        <v>237</v>
      </c>
      <c r="Z5" s="21" t="n">
        <v>165</v>
      </c>
      <c r="AA5" s="21" t="n">
        <v>245</v>
      </c>
      <c r="AB5" s="21" t="n">
        <v>182</v>
      </c>
      <c r="AC5" s="21" t="n">
        <v>253</v>
      </c>
      <c r="AD5" s="21" t="n">
        <v>180</v>
      </c>
      <c r="AE5" s="21" t="n">
        <v>255</v>
      </c>
      <c r="AF5" s="21" t="n">
        <v>211</v>
      </c>
      <c r="AG5" s="21" t="n">
        <v>279</v>
      </c>
      <c r="AH5" s="21" t="n">
        <v>214</v>
      </c>
      <c r="AI5" s="21" t="n">
        <v>228</v>
      </c>
      <c r="AJ5" s="21" t="n">
        <v>265</v>
      </c>
      <c r="AK5" s="21" t="n">
        <v>219</v>
      </c>
      <c r="AL5" s="21" t="n">
        <v>209</v>
      </c>
      <c r="AM5" s="21" t="n">
        <v>264</v>
      </c>
      <c r="AN5" s="21" t="n">
        <v>210</v>
      </c>
      <c r="AO5" s="21" t="n">
        <v>194</v>
      </c>
      <c r="AP5" s="21" t="n">
        <v>175</v>
      </c>
      <c r="AQ5" s="21" t="n">
        <v>189</v>
      </c>
      <c r="AR5" s="21" t="n">
        <v>227</v>
      </c>
      <c r="AS5" s="21" t="n">
        <v>187</v>
      </c>
      <c r="AT5" s="21" t="n">
        <v>141</v>
      </c>
      <c r="AU5" s="21" t="n">
        <v>192</v>
      </c>
      <c r="AV5" s="21" t="n">
        <v>168</v>
      </c>
      <c r="AW5" s="21" t="n">
        <v>183</v>
      </c>
      <c r="AX5" s="21" t="n">
        <v>124</v>
      </c>
      <c r="AY5" s="21" t="n">
        <v>170</v>
      </c>
      <c r="AZ5" s="21" t="n">
        <f aca="false">+D5+E5+F5+G5</f>
        <v>1185</v>
      </c>
      <c r="BA5" s="21" t="n">
        <f aca="false">+H5+I5+J5+K5</f>
        <v>1105</v>
      </c>
      <c r="BB5" s="21" t="n">
        <f aca="false">+L5+M5+N5+O5</f>
        <v>1041</v>
      </c>
      <c r="BC5" s="21" t="n">
        <f aca="false">+P5+Q5+R5+S5</f>
        <v>997</v>
      </c>
      <c r="BD5" s="21" t="n">
        <f aca="false">+T5+U5+V5+W5</f>
        <v>931</v>
      </c>
      <c r="BE5" s="21" t="n">
        <f aca="false">+X5+Y5+Z5+AA5</f>
        <v>863</v>
      </c>
      <c r="BF5" s="21" t="n">
        <f aca="false">+AB5+AC5+AD5+AE5</f>
        <v>870</v>
      </c>
      <c r="BG5" s="21" t="n">
        <f aca="false">+AF5+AG5+AH5+AI5</f>
        <v>932</v>
      </c>
      <c r="BH5" s="21" t="n">
        <f aca="false">+AJ5+AK5+AL5+AM5</f>
        <v>957</v>
      </c>
      <c r="BI5" s="21" t="n">
        <f aca="false">+AN5+AO5+AP5+AQ5</f>
        <v>768</v>
      </c>
      <c r="BJ5" s="21" t="n">
        <f aca="false">+AR5+AS5+AT5+AU5</f>
        <v>747</v>
      </c>
      <c r="BK5" s="21" t="n">
        <f aca="false">+AV5+AW5+AX5+AY5</f>
        <v>645</v>
      </c>
    </row>
    <row r="6" s="35" customFormat="true" ht="17.1" hidden="false" customHeight="true" outlineLevel="0" collapsed="false">
      <c r="C6" s="40" t="s">
        <v>93</v>
      </c>
      <c r="D6" s="21" t="n">
        <v>52</v>
      </c>
      <c r="E6" s="21" t="n">
        <v>38</v>
      </c>
      <c r="F6" s="21" t="n">
        <v>31</v>
      </c>
      <c r="G6" s="21" t="n">
        <v>44</v>
      </c>
      <c r="H6" s="21" t="n">
        <v>46</v>
      </c>
      <c r="I6" s="21" t="n">
        <v>41</v>
      </c>
      <c r="J6" s="21" t="n">
        <v>27</v>
      </c>
      <c r="K6" s="21" t="n">
        <v>39</v>
      </c>
      <c r="L6" s="21" t="n">
        <v>33</v>
      </c>
      <c r="M6" s="21" t="n">
        <v>31</v>
      </c>
      <c r="N6" s="21" t="n">
        <v>34</v>
      </c>
      <c r="O6" s="21" t="n">
        <v>44</v>
      </c>
      <c r="P6" s="21" t="n">
        <v>38</v>
      </c>
      <c r="Q6" s="21" t="n">
        <v>27</v>
      </c>
      <c r="R6" s="21" t="n">
        <v>36</v>
      </c>
      <c r="S6" s="21" t="n">
        <v>22</v>
      </c>
      <c r="T6" s="21" t="n">
        <v>39</v>
      </c>
      <c r="U6" s="21" t="n">
        <v>31</v>
      </c>
      <c r="V6" s="21" t="n">
        <v>19</v>
      </c>
      <c r="W6" s="21" t="n">
        <v>34</v>
      </c>
      <c r="X6" s="21" t="n">
        <v>37</v>
      </c>
      <c r="Y6" s="21" t="n">
        <v>42</v>
      </c>
      <c r="Z6" s="21" t="n">
        <v>25</v>
      </c>
      <c r="AA6" s="21" t="n">
        <v>40</v>
      </c>
      <c r="AB6" s="21" t="n">
        <v>29</v>
      </c>
      <c r="AC6" s="21" t="n">
        <v>33</v>
      </c>
      <c r="AD6" s="21" t="n">
        <v>24</v>
      </c>
      <c r="AE6" s="21" t="n">
        <v>31</v>
      </c>
      <c r="AF6" s="21" t="n">
        <v>33</v>
      </c>
      <c r="AG6" s="21" t="n">
        <v>24</v>
      </c>
      <c r="AH6" s="21" t="n">
        <v>23</v>
      </c>
      <c r="AI6" s="21" t="n">
        <v>33</v>
      </c>
      <c r="AJ6" s="21" t="n">
        <v>33</v>
      </c>
      <c r="AK6" s="21" t="n">
        <v>35</v>
      </c>
      <c r="AL6" s="21" t="n">
        <v>15</v>
      </c>
      <c r="AM6" s="21" t="n">
        <v>27</v>
      </c>
      <c r="AN6" s="21" t="n">
        <v>23</v>
      </c>
      <c r="AO6" s="21" t="n">
        <v>27</v>
      </c>
      <c r="AP6" s="21" t="n">
        <v>13</v>
      </c>
      <c r="AQ6" s="21" t="n">
        <v>25</v>
      </c>
      <c r="AR6" s="21" t="n">
        <v>34</v>
      </c>
      <c r="AS6" s="21" t="n">
        <v>27</v>
      </c>
      <c r="AT6" s="21" t="n">
        <v>15</v>
      </c>
      <c r="AU6" s="21" t="n">
        <v>27</v>
      </c>
      <c r="AV6" s="21" t="n">
        <v>23</v>
      </c>
      <c r="AW6" s="21" t="n">
        <v>14</v>
      </c>
      <c r="AX6" s="21" t="n">
        <v>14</v>
      </c>
      <c r="AY6" s="21" t="n">
        <v>30</v>
      </c>
      <c r="AZ6" s="21" t="n">
        <f aca="false">+D6+E6+F6+G6</f>
        <v>165</v>
      </c>
      <c r="BA6" s="21" t="n">
        <f aca="false">+H6+I6+J6+K6</f>
        <v>153</v>
      </c>
      <c r="BB6" s="21" t="n">
        <f aca="false">+L6+M6+N6+O6</f>
        <v>142</v>
      </c>
      <c r="BC6" s="21" t="n">
        <f aca="false">+P6+Q6+R6+S6</f>
        <v>123</v>
      </c>
      <c r="BD6" s="21" t="n">
        <f aca="false">+T6+U6+V6+W6</f>
        <v>123</v>
      </c>
      <c r="BE6" s="21" t="n">
        <f aca="false">+X6+Y6+Z6+AA6</f>
        <v>144</v>
      </c>
      <c r="BF6" s="21" t="n">
        <f aca="false">+AB6+AC6+AD6+AE6</f>
        <v>117</v>
      </c>
      <c r="BG6" s="21" t="n">
        <f aca="false">+AF6+AG6+AH6+AI6</f>
        <v>113</v>
      </c>
      <c r="BH6" s="21" t="n">
        <f aca="false">+AJ6+AK6+AL6+AM6</f>
        <v>110</v>
      </c>
      <c r="BI6" s="21" t="n">
        <f aca="false">+AN6+AO6+AP6+AQ6</f>
        <v>88</v>
      </c>
      <c r="BJ6" s="21" t="n">
        <f aca="false">+AR6+AS6+AT6+AU6</f>
        <v>103</v>
      </c>
      <c r="BK6" s="21" t="n">
        <f aca="false">+AV6+AW6+AX6+AY6</f>
        <v>81</v>
      </c>
    </row>
    <row r="7" s="35" customFormat="true" ht="17.1" hidden="false" customHeight="true" outlineLevel="0" collapsed="false">
      <c r="C7" s="40" t="s">
        <v>94</v>
      </c>
      <c r="D7" s="21" t="n">
        <v>54</v>
      </c>
      <c r="E7" s="21" t="n">
        <v>55</v>
      </c>
      <c r="F7" s="21" t="n">
        <v>47</v>
      </c>
      <c r="G7" s="21" t="n">
        <v>50</v>
      </c>
      <c r="H7" s="21" t="n">
        <v>37</v>
      </c>
      <c r="I7" s="21" t="n">
        <v>56</v>
      </c>
      <c r="J7" s="21" t="n">
        <v>33</v>
      </c>
      <c r="K7" s="21" t="n">
        <v>46</v>
      </c>
      <c r="L7" s="21" t="n">
        <v>36</v>
      </c>
      <c r="M7" s="21" t="n">
        <v>35</v>
      </c>
      <c r="N7" s="21" t="n">
        <v>30</v>
      </c>
      <c r="O7" s="21" t="n">
        <v>41</v>
      </c>
      <c r="P7" s="21" t="n">
        <v>51</v>
      </c>
      <c r="Q7" s="21" t="n">
        <v>45</v>
      </c>
      <c r="R7" s="21" t="n">
        <v>30</v>
      </c>
      <c r="S7" s="21" t="n">
        <v>32</v>
      </c>
      <c r="T7" s="21" t="n">
        <v>36</v>
      </c>
      <c r="U7" s="21" t="n">
        <v>37</v>
      </c>
      <c r="V7" s="21" t="n">
        <v>23</v>
      </c>
      <c r="W7" s="21" t="n">
        <v>37</v>
      </c>
      <c r="X7" s="21" t="n">
        <v>40</v>
      </c>
      <c r="Y7" s="21" t="n">
        <v>29</v>
      </c>
      <c r="Z7" s="21" t="n">
        <v>19</v>
      </c>
      <c r="AA7" s="21" t="n">
        <v>35</v>
      </c>
      <c r="AB7" s="21" t="n">
        <v>24</v>
      </c>
      <c r="AC7" s="21" t="n">
        <v>27</v>
      </c>
      <c r="AD7" s="21" t="n">
        <v>27</v>
      </c>
      <c r="AE7" s="21" t="n">
        <v>39</v>
      </c>
      <c r="AF7" s="21" t="n">
        <v>38</v>
      </c>
      <c r="AG7" s="21" t="n">
        <v>36</v>
      </c>
      <c r="AH7" s="21" t="n">
        <v>24</v>
      </c>
      <c r="AI7" s="21" t="n">
        <v>26</v>
      </c>
      <c r="AJ7" s="21" t="n">
        <v>30</v>
      </c>
      <c r="AK7" s="21" t="n">
        <v>35</v>
      </c>
      <c r="AL7" s="21" t="n">
        <v>24</v>
      </c>
      <c r="AM7" s="21" t="n">
        <v>33</v>
      </c>
      <c r="AN7" s="21" t="n">
        <v>33</v>
      </c>
      <c r="AO7" s="21" t="n">
        <v>28</v>
      </c>
      <c r="AP7" s="21" t="n">
        <v>19</v>
      </c>
      <c r="AQ7" s="21" t="n">
        <v>29</v>
      </c>
      <c r="AR7" s="21" t="n">
        <v>28</v>
      </c>
      <c r="AS7" s="21" t="n">
        <v>28</v>
      </c>
      <c r="AT7" s="21" t="n">
        <v>9</v>
      </c>
      <c r="AU7" s="21" t="n">
        <v>29</v>
      </c>
      <c r="AV7" s="21" t="n">
        <v>25</v>
      </c>
      <c r="AW7" s="21" t="n">
        <v>27</v>
      </c>
      <c r="AX7" s="21" t="n">
        <v>16</v>
      </c>
      <c r="AY7" s="21" t="n">
        <v>24</v>
      </c>
      <c r="AZ7" s="21" t="n">
        <f aca="false">+D7+E7+F7+G7</f>
        <v>206</v>
      </c>
      <c r="BA7" s="21" t="n">
        <f aca="false">+H7+I7+J7+K7</f>
        <v>172</v>
      </c>
      <c r="BB7" s="21" t="n">
        <f aca="false">+L7+M7+N7+O7</f>
        <v>142</v>
      </c>
      <c r="BC7" s="21" t="n">
        <f aca="false">+P7+Q7+R7+S7</f>
        <v>158</v>
      </c>
      <c r="BD7" s="21" t="n">
        <f aca="false">+T7+U7+V7+W7</f>
        <v>133</v>
      </c>
      <c r="BE7" s="21" t="n">
        <f aca="false">+X7+Y7+Z7+AA7</f>
        <v>123</v>
      </c>
      <c r="BF7" s="21" t="n">
        <f aca="false">+AB7+AC7+AD7+AE7</f>
        <v>117</v>
      </c>
      <c r="BG7" s="21" t="n">
        <f aca="false">+AF7+AG7+AH7+AI7</f>
        <v>124</v>
      </c>
      <c r="BH7" s="21" t="n">
        <f aca="false">+AJ7+AK7+AL7+AM7</f>
        <v>122</v>
      </c>
      <c r="BI7" s="21" t="n">
        <f aca="false">+AN7+AO7+AP7+AQ7</f>
        <v>109</v>
      </c>
      <c r="BJ7" s="21" t="n">
        <f aca="false">+AR7+AS7+AT7+AU7</f>
        <v>94</v>
      </c>
      <c r="BK7" s="21" t="n">
        <f aca="false">+AV7+AW7+AX7+AY7</f>
        <v>92</v>
      </c>
    </row>
    <row r="8" s="35" customFormat="true" ht="17.1" hidden="false" customHeight="true" outlineLevel="0" collapsed="false">
      <c r="C8" s="40" t="s">
        <v>95</v>
      </c>
      <c r="D8" s="21" t="n">
        <v>51</v>
      </c>
      <c r="E8" s="21" t="n">
        <v>32</v>
      </c>
      <c r="F8" s="21" t="n">
        <v>34</v>
      </c>
      <c r="G8" s="21" t="n">
        <v>50</v>
      </c>
      <c r="H8" s="21" t="n">
        <v>30</v>
      </c>
      <c r="I8" s="21" t="n">
        <v>52</v>
      </c>
      <c r="J8" s="21" t="n">
        <v>35</v>
      </c>
      <c r="K8" s="21" t="n">
        <v>40</v>
      </c>
      <c r="L8" s="21" t="n">
        <v>43</v>
      </c>
      <c r="M8" s="21" t="n">
        <v>37</v>
      </c>
      <c r="N8" s="21" t="n">
        <v>33</v>
      </c>
      <c r="O8" s="21" t="n">
        <v>44</v>
      </c>
      <c r="P8" s="21" t="n">
        <v>40</v>
      </c>
      <c r="Q8" s="21" t="n">
        <v>24</v>
      </c>
      <c r="R8" s="21" t="n">
        <v>19</v>
      </c>
      <c r="S8" s="21" t="n">
        <v>31</v>
      </c>
      <c r="T8" s="21" t="n">
        <v>26</v>
      </c>
      <c r="U8" s="21" t="n">
        <v>27</v>
      </c>
      <c r="V8" s="21" t="n">
        <v>33</v>
      </c>
      <c r="W8" s="21" t="n">
        <v>31</v>
      </c>
      <c r="X8" s="21" t="n">
        <v>34</v>
      </c>
      <c r="Y8" s="21" t="n">
        <v>29</v>
      </c>
      <c r="Z8" s="21" t="n">
        <v>18</v>
      </c>
      <c r="AA8" s="21" t="n">
        <v>40</v>
      </c>
      <c r="AB8" s="21" t="n">
        <v>22</v>
      </c>
      <c r="AC8" s="21" t="n">
        <v>21</v>
      </c>
      <c r="AD8" s="21" t="n">
        <v>26</v>
      </c>
      <c r="AE8" s="21" t="n">
        <v>26</v>
      </c>
      <c r="AF8" s="21" t="n">
        <v>30</v>
      </c>
      <c r="AG8" s="21" t="n">
        <v>26</v>
      </c>
      <c r="AH8" s="21" t="n">
        <v>24</v>
      </c>
      <c r="AI8" s="21" t="n">
        <v>27</v>
      </c>
      <c r="AJ8" s="21" t="n">
        <v>27</v>
      </c>
      <c r="AK8" s="21" t="n">
        <v>21</v>
      </c>
      <c r="AL8" s="21" t="n">
        <v>25</v>
      </c>
      <c r="AM8" s="21" t="n">
        <v>14</v>
      </c>
      <c r="AN8" s="21" t="n">
        <v>26</v>
      </c>
      <c r="AO8" s="21" t="n">
        <v>23</v>
      </c>
      <c r="AP8" s="21" t="n">
        <v>27</v>
      </c>
      <c r="AQ8" s="21" t="n">
        <v>28</v>
      </c>
      <c r="AR8" s="21" t="n">
        <v>13</v>
      </c>
      <c r="AS8" s="21" t="n">
        <v>23</v>
      </c>
      <c r="AT8" s="21" t="n">
        <v>20</v>
      </c>
      <c r="AU8" s="21" t="n">
        <v>29</v>
      </c>
      <c r="AV8" s="21" t="n">
        <v>29</v>
      </c>
      <c r="AW8" s="21" t="n">
        <v>25</v>
      </c>
      <c r="AX8" s="21" t="n">
        <v>10</v>
      </c>
      <c r="AY8" s="21" t="n">
        <v>30</v>
      </c>
      <c r="AZ8" s="21" t="n">
        <f aca="false">+D8+E8+F8+G8</f>
        <v>167</v>
      </c>
      <c r="BA8" s="21" t="n">
        <f aca="false">+H8+I8+J8+K8</f>
        <v>157</v>
      </c>
      <c r="BB8" s="21" t="n">
        <f aca="false">+L8+M8+N8+O8</f>
        <v>157</v>
      </c>
      <c r="BC8" s="21" t="n">
        <f aca="false">+P8+Q8+R8+S8</f>
        <v>114</v>
      </c>
      <c r="BD8" s="21" t="n">
        <f aca="false">+T8+U8+V8+W8</f>
        <v>117</v>
      </c>
      <c r="BE8" s="21" t="n">
        <f aca="false">+X8+Y8+Z8+AA8</f>
        <v>121</v>
      </c>
      <c r="BF8" s="21" t="n">
        <f aca="false">+AB8+AC8+AD8+AE8</f>
        <v>95</v>
      </c>
      <c r="BG8" s="21" t="n">
        <f aca="false">+AF8+AG8+AH8+AI8</f>
        <v>107</v>
      </c>
      <c r="BH8" s="21" t="n">
        <f aca="false">+AJ8+AK8+AL8+AM8</f>
        <v>87</v>
      </c>
      <c r="BI8" s="21" t="n">
        <f aca="false">+AN8+AO8+AP8+AQ8</f>
        <v>104</v>
      </c>
      <c r="BJ8" s="21" t="n">
        <f aca="false">+AR8+AS8+AT8+AU8</f>
        <v>85</v>
      </c>
      <c r="BK8" s="21" t="n">
        <f aca="false">+AV8+AW8+AX8+AY8</f>
        <v>94</v>
      </c>
    </row>
    <row r="9" s="35" customFormat="true" ht="17.1" hidden="false" customHeight="true" outlineLevel="0" collapsed="false">
      <c r="C9" s="40" t="s">
        <v>96</v>
      </c>
      <c r="D9" s="21" t="n">
        <v>55</v>
      </c>
      <c r="E9" s="21" t="n">
        <v>74</v>
      </c>
      <c r="F9" s="21" t="n">
        <v>40</v>
      </c>
      <c r="G9" s="21" t="n">
        <v>50</v>
      </c>
      <c r="H9" s="21" t="n">
        <v>51</v>
      </c>
      <c r="I9" s="21" t="n">
        <v>64</v>
      </c>
      <c r="J9" s="21" t="n">
        <v>43</v>
      </c>
      <c r="K9" s="21" t="n">
        <v>39</v>
      </c>
      <c r="L9" s="21" t="n">
        <v>45</v>
      </c>
      <c r="M9" s="21" t="n">
        <v>44</v>
      </c>
      <c r="N9" s="21" t="n">
        <v>30</v>
      </c>
      <c r="O9" s="21" t="n">
        <v>55</v>
      </c>
      <c r="P9" s="21" t="n">
        <v>41</v>
      </c>
      <c r="Q9" s="21" t="n">
        <v>48</v>
      </c>
      <c r="R9" s="21" t="n">
        <v>32</v>
      </c>
      <c r="S9" s="21" t="n">
        <v>51</v>
      </c>
      <c r="T9" s="21" t="n">
        <v>42</v>
      </c>
      <c r="U9" s="21" t="n">
        <v>44</v>
      </c>
      <c r="V9" s="21" t="n">
        <v>35</v>
      </c>
      <c r="W9" s="21" t="n">
        <v>40</v>
      </c>
      <c r="X9" s="21" t="n">
        <v>51</v>
      </c>
      <c r="Y9" s="21" t="n">
        <v>50</v>
      </c>
      <c r="Z9" s="21" t="n">
        <v>30</v>
      </c>
      <c r="AA9" s="21" t="n">
        <v>50</v>
      </c>
      <c r="AB9" s="21" t="n">
        <v>41</v>
      </c>
      <c r="AC9" s="21" t="n">
        <v>53</v>
      </c>
      <c r="AD9" s="21" t="n">
        <v>36</v>
      </c>
      <c r="AE9" s="21" t="n">
        <v>64</v>
      </c>
      <c r="AF9" s="21" t="n">
        <v>46</v>
      </c>
      <c r="AG9" s="21" t="n">
        <v>43</v>
      </c>
      <c r="AH9" s="21" t="n">
        <v>42</v>
      </c>
      <c r="AI9" s="21" t="n">
        <v>44</v>
      </c>
      <c r="AJ9" s="21" t="n">
        <v>48</v>
      </c>
      <c r="AK9" s="21" t="n">
        <v>43</v>
      </c>
      <c r="AL9" s="21" t="n">
        <v>21</v>
      </c>
      <c r="AM9" s="21" t="n">
        <v>35</v>
      </c>
      <c r="AN9" s="21" t="n">
        <v>30</v>
      </c>
      <c r="AO9" s="21" t="n">
        <v>36</v>
      </c>
      <c r="AP9" s="21" t="n">
        <v>30</v>
      </c>
      <c r="AQ9" s="21" t="n">
        <v>37</v>
      </c>
      <c r="AR9" s="21" t="n">
        <v>40</v>
      </c>
      <c r="AS9" s="21" t="n">
        <v>30</v>
      </c>
      <c r="AT9" s="21" t="n">
        <v>22</v>
      </c>
      <c r="AU9" s="21" t="n">
        <v>28</v>
      </c>
      <c r="AV9" s="21" t="n">
        <v>26</v>
      </c>
      <c r="AW9" s="21" t="n">
        <v>17</v>
      </c>
      <c r="AX9" s="21" t="n">
        <v>22</v>
      </c>
      <c r="AY9" s="21" t="n">
        <v>29</v>
      </c>
      <c r="AZ9" s="21" t="n">
        <f aca="false">+D9+E9+F9+G9</f>
        <v>219</v>
      </c>
      <c r="BA9" s="21" t="n">
        <f aca="false">+H9+I9+J9+K9</f>
        <v>197</v>
      </c>
      <c r="BB9" s="21" t="n">
        <f aca="false">+L9+M9+N9+O9</f>
        <v>174</v>
      </c>
      <c r="BC9" s="21" t="n">
        <f aca="false">+P9+Q9+R9+S9</f>
        <v>172</v>
      </c>
      <c r="BD9" s="21" t="n">
        <f aca="false">+T9+U9+V9+W9</f>
        <v>161</v>
      </c>
      <c r="BE9" s="21" t="n">
        <f aca="false">+X9+Y9+Z9+AA9</f>
        <v>181</v>
      </c>
      <c r="BF9" s="21" t="n">
        <f aca="false">+AB9+AC9+AD9+AE9</f>
        <v>194</v>
      </c>
      <c r="BG9" s="21" t="n">
        <f aca="false">+AF9+AG9+AH9+AI9</f>
        <v>175</v>
      </c>
      <c r="BH9" s="21" t="n">
        <f aca="false">+AJ9+AK9+AL9+AM9</f>
        <v>147</v>
      </c>
      <c r="BI9" s="21" t="n">
        <f aca="false">+AN9+AO9+AP9+AQ9</f>
        <v>133</v>
      </c>
      <c r="BJ9" s="21" t="n">
        <f aca="false">+AR9+AS9+AT9+AU9</f>
        <v>120</v>
      </c>
      <c r="BK9" s="21" t="n">
        <f aca="false">+AV9+AW9+AX9+AY9</f>
        <v>94</v>
      </c>
    </row>
    <row r="10" s="35" customFormat="true" ht="17.1" hidden="false" customHeight="true" outlineLevel="0" collapsed="false">
      <c r="C10" s="40" t="s">
        <v>97</v>
      </c>
      <c r="D10" s="21" t="n">
        <v>23</v>
      </c>
      <c r="E10" s="21" t="n">
        <v>17</v>
      </c>
      <c r="F10" s="21" t="n">
        <v>9</v>
      </c>
      <c r="G10" s="21" t="n">
        <v>19</v>
      </c>
      <c r="H10" s="21" t="n">
        <v>14</v>
      </c>
      <c r="I10" s="21" t="n">
        <v>18</v>
      </c>
      <c r="J10" s="21" t="n">
        <v>16</v>
      </c>
      <c r="K10" s="21" t="n">
        <v>21</v>
      </c>
      <c r="L10" s="21" t="n">
        <v>19</v>
      </c>
      <c r="M10" s="21" t="n">
        <v>16</v>
      </c>
      <c r="N10" s="21" t="n">
        <v>12</v>
      </c>
      <c r="O10" s="21" t="n">
        <v>12</v>
      </c>
      <c r="P10" s="21" t="n">
        <v>16</v>
      </c>
      <c r="Q10" s="21" t="n">
        <v>9</v>
      </c>
      <c r="R10" s="21" t="n">
        <v>10</v>
      </c>
      <c r="S10" s="21" t="n">
        <v>15</v>
      </c>
      <c r="T10" s="21" t="n">
        <v>12</v>
      </c>
      <c r="U10" s="21" t="n">
        <v>13</v>
      </c>
      <c r="V10" s="21" t="n">
        <v>10</v>
      </c>
      <c r="W10" s="21" t="n">
        <v>14</v>
      </c>
      <c r="X10" s="21" t="n">
        <v>17</v>
      </c>
      <c r="Y10" s="21" t="n">
        <v>14</v>
      </c>
      <c r="Z10" s="21" t="n">
        <v>11</v>
      </c>
      <c r="AA10" s="21" t="n">
        <v>16</v>
      </c>
      <c r="AB10" s="21" t="n">
        <v>9</v>
      </c>
      <c r="AC10" s="21" t="n">
        <v>17</v>
      </c>
      <c r="AD10" s="21" t="n">
        <v>9</v>
      </c>
      <c r="AE10" s="21" t="n">
        <v>13</v>
      </c>
      <c r="AF10" s="21" t="n">
        <v>22</v>
      </c>
      <c r="AG10" s="21" t="n">
        <v>17</v>
      </c>
      <c r="AH10" s="21" t="n">
        <v>12</v>
      </c>
      <c r="AI10" s="21" t="n">
        <v>20</v>
      </c>
      <c r="AJ10" s="21" t="n">
        <v>11</v>
      </c>
      <c r="AK10" s="21" t="n">
        <v>25</v>
      </c>
      <c r="AL10" s="21" t="n">
        <v>22</v>
      </c>
      <c r="AM10" s="21" t="n">
        <v>19</v>
      </c>
      <c r="AN10" s="21" t="n">
        <v>12</v>
      </c>
      <c r="AO10" s="21" t="n">
        <v>17</v>
      </c>
      <c r="AP10" s="21" t="n">
        <v>6</v>
      </c>
      <c r="AQ10" s="21" t="n">
        <v>18</v>
      </c>
      <c r="AR10" s="21" t="n">
        <v>16</v>
      </c>
      <c r="AS10" s="21" t="n">
        <v>12</v>
      </c>
      <c r="AT10" s="21" t="n">
        <v>10</v>
      </c>
      <c r="AU10" s="21" t="n">
        <v>20</v>
      </c>
      <c r="AV10" s="21" t="n">
        <v>17</v>
      </c>
      <c r="AW10" s="21" t="n">
        <v>18</v>
      </c>
      <c r="AX10" s="21" t="n">
        <v>14</v>
      </c>
      <c r="AY10" s="21" t="n">
        <v>16</v>
      </c>
      <c r="AZ10" s="21" t="n">
        <f aca="false">+D10+E10+F10+G10</f>
        <v>68</v>
      </c>
      <c r="BA10" s="21" t="n">
        <f aca="false">+H10+I10+J10+K10</f>
        <v>69</v>
      </c>
      <c r="BB10" s="21" t="n">
        <f aca="false">+L10+M10+N10+O10</f>
        <v>59</v>
      </c>
      <c r="BC10" s="21" t="n">
        <f aca="false">+P10+Q10+R10+S10</f>
        <v>50</v>
      </c>
      <c r="BD10" s="21" t="n">
        <f aca="false">+T10+U10+V10+W10</f>
        <v>49</v>
      </c>
      <c r="BE10" s="21" t="n">
        <f aca="false">+X10+Y10+Z10+AA10</f>
        <v>58</v>
      </c>
      <c r="BF10" s="21" t="n">
        <f aca="false">+AB10+AC10+AD10+AE10</f>
        <v>48</v>
      </c>
      <c r="BG10" s="21" t="n">
        <f aca="false">+AF10+AG10+AH10+AI10</f>
        <v>71</v>
      </c>
      <c r="BH10" s="21" t="n">
        <f aca="false">+AJ10+AK10+AL10+AM10</f>
        <v>77</v>
      </c>
      <c r="BI10" s="21" t="n">
        <f aca="false">+AN10+AO10+AP10+AQ10</f>
        <v>53</v>
      </c>
      <c r="BJ10" s="21" t="n">
        <f aca="false">+AR10+AS10+AT10+AU10</f>
        <v>58</v>
      </c>
      <c r="BK10" s="21" t="n">
        <f aca="false">+AV10+AW10+AX10+AY10</f>
        <v>65</v>
      </c>
    </row>
    <row r="11" s="35" customFormat="true" ht="17.1" hidden="false" customHeight="true" outlineLevel="0" collapsed="false">
      <c r="C11" s="40" t="s">
        <v>165</v>
      </c>
      <c r="D11" s="21" t="n">
        <v>94</v>
      </c>
      <c r="E11" s="21" t="n">
        <v>71</v>
      </c>
      <c r="F11" s="21" t="n">
        <v>64</v>
      </c>
      <c r="G11" s="21" t="n">
        <v>85</v>
      </c>
      <c r="H11" s="21" t="n">
        <v>64</v>
      </c>
      <c r="I11" s="21" t="n">
        <v>83</v>
      </c>
      <c r="J11" s="21" t="n">
        <v>52</v>
      </c>
      <c r="K11" s="21" t="n">
        <v>75</v>
      </c>
      <c r="L11" s="21" t="n">
        <v>67</v>
      </c>
      <c r="M11" s="21" t="n">
        <v>72</v>
      </c>
      <c r="N11" s="21" t="n">
        <v>66</v>
      </c>
      <c r="O11" s="21" t="n">
        <v>57</v>
      </c>
      <c r="P11" s="21" t="n">
        <v>71</v>
      </c>
      <c r="Q11" s="21" t="n">
        <v>47</v>
      </c>
      <c r="R11" s="21" t="n">
        <v>43</v>
      </c>
      <c r="S11" s="21" t="n">
        <v>71</v>
      </c>
      <c r="T11" s="21" t="n">
        <v>59</v>
      </c>
      <c r="U11" s="21" t="n">
        <v>52</v>
      </c>
      <c r="V11" s="21" t="n">
        <v>36</v>
      </c>
      <c r="W11" s="21" t="n">
        <v>61</v>
      </c>
      <c r="X11" s="21" t="n">
        <v>64</v>
      </c>
      <c r="Y11" s="21" t="n">
        <v>46</v>
      </c>
      <c r="Z11" s="21" t="n">
        <v>43</v>
      </c>
      <c r="AA11" s="21" t="n">
        <v>83</v>
      </c>
      <c r="AB11" s="21" t="n">
        <v>64</v>
      </c>
      <c r="AC11" s="21" t="n">
        <v>60</v>
      </c>
      <c r="AD11" s="21" t="n">
        <v>44</v>
      </c>
      <c r="AE11" s="21" t="n">
        <v>69</v>
      </c>
      <c r="AF11" s="21" t="n">
        <v>58</v>
      </c>
      <c r="AG11" s="21" t="n">
        <v>63</v>
      </c>
      <c r="AH11" s="21" t="n">
        <v>65</v>
      </c>
      <c r="AI11" s="21" t="n">
        <v>74</v>
      </c>
      <c r="AJ11" s="21" t="n">
        <v>57</v>
      </c>
      <c r="AK11" s="21" t="n">
        <v>64</v>
      </c>
      <c r="AL11" s="21" t="n">
        <v>36</v>
      </c>
      <c r="AM11" s="21" t="n">
        <v>45</v>
      </c>
      <c r="AN11" s="21" t="n">
        <v>49</v>
      </c>
      <c r="AO11" s="21" t="n">
        <v>42</v>
      </c>
      <c r="AP11" s="21" t="n">
        <v>42</v>
      </c>
      <c r="AQ11" s="21" t="n">
        <v>46</v>
      </c>
      <c r="AR11" s="21" t="n">
        <v>43</v>
      </c>
      <c r="AS11" s="21" t="n">
        <v>59</v>
      </c>
      <c r="AT11" s="21" t="n">
        <v>34</v>
      </c>
      <c r="AU11" s="21" t="n">
        <v>50</v>
      </c>
      <c r="AV11" s="21" t="n">
        <v>42</v>
      </c>
      <c r="AW11" s="21" t="n">
        <v>38</v>
      </c>
      <c r="AX11" s="21" t="n">
        <v>33</v>
      </c>
      <c r="AY11" s="21" t="n">
        <v>53</v>
      </c>
      <c r="AZ11" s="21" t="n">
        <f aca="false">+D11+E11+F11+G11</f>
        <v>314</v>
      </c>
      <c r="BA11" s="21" t="n">
        <f aca="false">+H11+I11+J11+K11</f>
        <v>274</v>
      </c>
      <c r="BB11" s="21" t="n">
        <f aca="false">+L11+M11+N11+O11</f>
        <v>262</v>
      </c>
      <c r="BC11" s="21" t="n">
        <f aca="false">+P11+Q11+R11+S11</f>
        <v>232</v>
      </c>
      <c r="BD11" s="21" t="n">
        <f aca="false">+T11+U11+V11+W11</f>
        <v>208</v>
      </c>
      <c r="BE11" s="21" t="n">
        <f aca="false">+X11+Y11+Z11+AA11</f>
        <v>236</v>
      </c>
      <c r="BF11" s="21" t="n">
        <f aca="false">+AB11+AC11+AD11+AE11</f>
        <v>237</v>
      </c>
      <c r="BG11" s="21" t="n">
        <f aca="false">+AF11+AG11+AH11+AI11</f>
        <v>260</v>
      </c>
      <c r="BH11" s="21" t="n">
        <f aca="false">+AJ11+AK11+AL11+AM11</f>
        <v>202</v>
      </c>
      <c r="BI11" s="21" t="n">
        <f aca="false">+AN11+AO11+AP11+AQ11</f>
        <v>179</v>
      </c>
      <c r="BJ11" s="21" t="n">
        <f aca="false">+AR11+AS11+AT11+AU11</f>
        <v>186</v>
      </c>
      <c r="BK11" s="21" t="n">
        <f aca="false">+AV11+AW11+AX11+AY11</f>
        <v>166</v>
      </c>
    </row>
    <row r="12" s="35" customFormat="true" ht="17.1" hidden="false" customHeight="true" outlineLevel="0" collapsed="false">
      <c r="C12" s="40" t="s">
        <v>99</v>
      </c>
      <c r="D12" s="21" t="n">
        <v>72</v>
      </c>
      <c r="E12" s="21" t="n">
        <v>62</v>
      </c>
      <c r="F12" s="21" t="n">
        <v>58</v>
      </c>
      <c r="G12" s="21" t="n">
        <v>103</v>
      </c>
      <c r="H12" s="21" t="n">
        <v>44</v>
      </c>
      <c r="I12" s="21" t="n">
        <v>82</v>
      </c>
      <c r="J12" s="21" t="n">
        <v>54</v>
      </c>
      <c r="K12" s="21" t="n">
        <v>82</v>
      </c>
      <c r="L12" s="21" t="n">
        <v>50</v>
      </c>
      <c r="M12" s="21" t="n">
        <v>49</v>
      </c>
      <c r="N12" s="21" t="n">
        <v>42</v>
      </c>
      <c r="O12" s="21" t="n">
        <v>46</v>
      </c>
      <c r="P12" s="21" t="n">
        <v>54</v>
      </c>
      <c r="Q12" s="21" t="n">
        <v>60</v>
      </c>
      <c r="R12" s="21" t="n">
        <v>41</v>
      </c>
      <c r="S12" s="21" t="n">
        <v>53</v>
      </c>
      <c r="T12" s="21" t="n">
        <v>48</v>
      </c>
      <c r="U12" s="21" t="n">
        <v>53</v>
      </c>
      <c r="V12" s="21" t="n">
        <v>42</v>
      </c>
      <c r="W12" s="21" t="n">
        <v>50</v>
      </c>
      <c r="X12" s="21" t="n">
        <v>55</v>
      </c>
      <c r="Y12" s="21" t="n">
        <v>51</v>
      </c>
      <c r="Z12" s="21" t="n">
        <v>38</v>
      </c>
      <c r="AA12" s="21" t="n">
        <v>52</v>
      </c>
      <c r="AB12" s="21" t="n">
        <v>50</v>
      </c>
      <c r="AC12" s="21" t="n">
        <v>55</v>
      </c>
      <c r="AD12" s="21" t="n">
        <v>29</v>
      </c>
      <c r="AE12" s="21" t="n">
        <v>50</v>
      </c>
      <c r="AF12" s="21" t="n">
        <v>63</v>
      </c>
      <c r="AG12" s="21" t="n">
        <v>47</v>
      </c>
      <c r="AH12" s="21" t="n">
        <v>45</v>
      </c>
      <c r="AI12" s="21" t="n">
        <v>57</v>
      </c>
      <c r="AJ12" s="21" t="n">
        <v>46</v>
      </c>
      <c r="AK12" s="21" t="n">
        <v>52</v>
      </c>
      <c r="AL12" s="21" t="n">
        <v>46</v>
      </c>
      <c r="AM12" s="21" t="n">
        <v>48</v>
      </c>
      <c r="AN12" s="21" t="n">
        <v>43</v>
      </c>
      <c r="AO12" s="21" t="n">
        <v>49</v>
      </c>
      <c r="AP12" s="21" t="n">
        <v>38</v>
      </c>
      <c r="AQ12" s="21" t="n">
        <v>45</v>
      </c>
      <c r="AR12" s="21" t="n">
        <v>48</v>
      </c>
      <c r="AS12" s="21" t="n">
        <v>36</v>
      </c>
      <c r="AT12" s="21" t="n">
        <v>26</v>
      </c>
      <c r="AU12" s="21" t="n">
        <v>39</v>
      </c>
      <c r="AV12" s="21" t="n">
        <v>40</v>
      </c>
      <c r="AW12" s="21" t="n">
        <v>39</v>
      </c>
      <c r="AX12" s="21" t="n">
        <v>25</v>
      </c>
      <c r="AY12" s="21" t="n">
        <v>43</v>
      </c>
      <c r="AZ12" s="21" t="n">
        <f aca="false">+D12+E12+F12+G12</f>
        <v>295</v>
      </c>
      <c r="BA12" s="21" t="n">
        <f aca="false">+H12+I12+J12+K12</f>
        <v>262</v>
      </c>
      <c r="BB12" s="21" t="n">
        <f aca="false">+L12+M12+N12+O12</f>
        <v>187</v>
      </c>
      <c r="BC12" s="21" t="n">
        <f aca="false">+P12+Q12+R12+S12</f>
        <v>208</v>
      </c>
      <c r="BD12" s="21" t="n">
        <f aca="false">+T12+U12+V12+W12</f>
        <v>193</v>
      </c>
      <c r="BE12" s="21" t="n">
        <f aca="false">+X12+Y12+Z12+AA12</f>
        <v>196</v>
      </c>
      <c r="BF12" s="21" t="n">
        <f aca="false">+AB12+AC12+AD12+AE12</f>
        <v>184</v>
      </c>
      <c r="BG12" s="21" t="n">
        <f aca="false">+AF12+AG12+AH12+AI12</f>
        <v>212</v>
      </c>
      <c r="BH12" s="21" t="n">
        <f aca="false">+AJ12+AK12+AL12+AM12</f>
        <v>192</v>
      </c>
      <c r="BI12" s="21" t="n">
        <f aca="false">+AN12+AO12+AP12+AQ12</f>
        <v>175</v>
      </c>
      <c r="BJ12" s="21" t="n">
        <f aca="false">+AR12+AS12+AT12+AU12</f>
        <v>149</v>
      </c>
      <c r="BK12" s="21" t="n">
        <f aca="false">+AV12+AW12+AX12+AY12</f>
        <v>147</v>
      </c>
    </row>
    <row r="13" s="35" customFormat="true" ht="17.1" hidden="false" customHeight="true" outlineLevel="0" collapsed="false">
      <c r="C13" s="40" t="s">
        <v>100</v>
      </c>
      <c r="D13" s="21" t="n">
        <v>393</v>
      </c>
      <c r="E13" s="21" t="n">
        <v>294</v>
      </c>
      <c r="F13" s="21" t="n">
        <v>238</v>
      </c>
      <c r="G13" s="21" t="n">
        <v>299</v>
      </c>
      <c r="H13" s="21" t="n">
        <v>285</v>
      </c>
      <c r="I13" s="21" t="n">
        <v>308</v>
      </c>
      <c r="J13" s="21" t="n">
        <v>253</v>
      </c>
      <c r="K13" s="21" t="n">
        <v>318</v>
      </c>
      <c r="L13" s="21" t="n">
        <v>280</v>
      </c>
      <c r="M13" s="21" t="n">
        <v>322</v>
      </c>
      <c r="N13" s="21" t="n">
        <v>234</v>
      </c>
      <c r="O13" s="21" t="n">
        <v>298</v>
      </c>
      <c r="P13" s="21" t="n">
        <v>280</v>
      </c>
      <c r="Q13" s="21" t="n">
        <v>267</v>
      </c>
      <c r="R13" s="21" t="n">
        <v>204</v>
      </c>
      <c r="S13" s="21" t="n">
        <v>275</v>
      </c>
      <c r="T13" s="21" t="n">
        <v>247</v>
      </c>
      <c r="U13" s="21" t="n">
        <v>240</v>
      </c>
      <c r="V13" s="21" t="n">
        <v>216</v>
      </c>
      <c r="W13" s="21" t="n">
        <v>232</v>
      </c>
      <c r="X13" s="21" t="n">
        <v>245</v>
      </c>
      <c r="Y13" s="21" t="n">
        <v>228</v>
      </c>
      <c r="Z13" s="21" t="n">
        <v>176</v>
      </c>
      <c r="AA13" s="21" t="n">
        <v>234</v>
      </c>
      <c r="AB13" s="21" t="n">
        <v>203</v>
      </c>
      <c r="AC13" s="21" t="n">
        <v>246</v>
      </c>
      <c r="AD13" s="21" t="n">
        <v>180</v>
      </c>
      <c r="AE13" s="21" t="n">
        <v>232</v>
      </c>
      <c r="AF13" s="21" t="n">
        <v>225</v>
      </c>
      <c r="AG13" s="21" t="n">
        <v>222</v>
      </c>
      <c r="AH13" s="21" t="n">
        <v>182</v>
      </c>
      <c r="AI13" s="21" t="n">
        <v>220</v>
      </c>
      <c r="AJ13" s="21" t="n">
        <v>227</v>
      </c>
      <c r="AK13" s="21" t="n">
        <v>244</v>
      </c>
      <c r="AL13" s="21" t="n">
        <v>184</v>
      </c>
      <c r="AM13" s="21" t="n">
        <v>217</v>
      </c>
      <c r="AN13" s="21" t="n">
        <v>172</v>
      </c>
      <c r="AO13" s="21" t="n">
        <v>208</v>
      </c>
      <c r="AP13" s="21" t="n">
        <v>144</v>
      </c>
      <c r="AQ13" s="21" t="n">
        <v>214</v>
      </c>
      <c r="AR13" s="21" t="n">
        <v>203</v>
      </c>
      <c r="AS13" s="21" t="n">
        <v>171</v>
      </c>
      <c r="AT13" s="21" t="n">
        <v>105</v>
      </c>
      <c r="AU13" s="21" t="n">
        <v>176</v>
      </c>
      <c r="AV13" s="21" t="n">
        <v>127</v>
      </c>
      <c r="AW13" s="21" t="n">
        <v>209</v>
      </c>
      <c r="AX13" s="21" t="n">
        <v>117</v>
      </c>
      <c r="AY13" s="21" t="n">
        <v>138</v>
      </c>
      <c r="AZ13" s="21" t="n">
        <f aca="false">+D13+E13+F13+G13</f>
        <v>1224</v>
      </c>
      <c r="BA13" s="21" t="n">
        <f aca="false">+H13+I13+J13+K13</f>
        <v>1164</v>
      </c>
      <c r="BB13" s="21" t="n">
        <f aca="false">+L13+M13+N13+O13</f>
        <v>1134</v>
      </c>
      <c r="BC13" s="21" t="n">
        <f aca="false">+P13+Q13+R13+S13</f>
        <v>1026</v>
      </c>
      <c r="BD13" s="21" t="n">
        <f aca="false">+T13+U13+V13+W13</f>
        <v>935</v>
      </c>
      <c r="BE13" s="21" t="n">
        <f aca="false">+X13+Y13+Z13+AA13</f>
        <v>883</v>
      </c>
      <c r="BF13" s="21" t="n">
        <f aca="false">+AB13+AC13+AD13+AE13</f>
        <v>861</v>
      </c>
      <c r="BG13" s="21" t="n">
        <f aca="false">+AF13+AG13+AH13+AI13</f>
        <v>849</v>
      </c>
      <c r="BH13" s="21" t="n">
        <f aca="false">+AJ13+AK13+AL13+AM13</f>
        <v>872</v>
      </c>
      <c r="BI13" s="21" t="n">
        <f aca="false">+AN13+AO13+AP13+AQ13</f>
        <v>738</v>
      </c>
      <c r="BJ13" s="21" t="n">
        <f aca="false">+AR13+AS13+AT13+AU13</f>
        <v>655</v>
      </c>
      <c r="BK13" s="21" t="n">
        <f aca="false">+AV13+AW13+AX13+AY13</f>
        <v>591</v>
      </c>
    </row>
    <row r="14" s="35" customFormat="true" ht="17.1" hidden="false" customHeight="true" outlineLevel="0" collapsed="false">
      <c r="C14" s="40" t="s">
        <v>101</v>
      </c>
      <c r="D14" s="21" t="n">
        <v>221</v>
      </c>
      <c r="E14" s="21" t="n">
        <v>223</v>
      </c>
      <c r="F14" s="21" t="n">
        <v>144</v>
      </c>
      <c r="G14" s="21" t="n">
        <v>191</v>
      </c>
      <c r="H14" s="21" t="n">
        <v>163</v>
      </c>
      <c r="I14" s="21" t="n">
        <v>204</v>
      </c>
      <c r="J14" s="21" t="n">
        <v>161</v>
      </c>
      <c r="K14" s="21" t="n">
        <v>169</v>
      </c>
      <c r="L14" s="21" t="n">
        <v>156</v>
      </c>
      <c r="M14" s="21" t="n">
        <v>182</v>
      </c>
      <c r="N14" s="21" t="n">
        <v>119</v>
      </c>
      <c r="O14" s="21" t="n">
        <v>195</v>
      </c>
      <c r="P14" s="21" t="n">
        <v>197</v>
      </c>
      <c r="Q14" s="21" t="n">
        <v>164</v>
      </c>
      <c r="R14" s="21" t="n">
        <v>116</v>
      </c>
      <c r="S14" s="21" t="n">
        <v>163</v>
      </c>
      <c r="T14" s="21" t="n">
        <v>170</v>
      </c>
      <c r="U14" s="21" t="n">
        <v>162</v>
      </c>
      <c r="V14" s="21" t="n">
        <v>118</v>
      </c>
      <c r="W14" s="21" t="n">
        <v>154</v>
      </c>
      <c r="X14" s="21" t="n">
        <v>153</v>
      </c>
      <c r="Y14" s="21" t="n">
        <v>131</v>
      </c>
      <c r="Z14" s="21" t="n">
        <v>105</v>
      </c>
      <c r="AA14" s="21" t="n">
        <v>168</v>
      </c>
      <c r="AB14" s="21" t="n">
        <v>126</v>
      </c>
      <c r="AC14" s="21" t="n">
        <v>156</v>
      </c>
      <c r="AD14" s="21" t="n">
        <v>114</v>
      </c>
      <c r="AE14" s="21" t="n">
        <v>126</v>
      </c>
      <c r="AF14" s="21" t="n">
        <v>137</v>
      </c>
      <c r="AG14" s="21" t="n">
        <v>125</v>
      </c>
      <c r="AH14" s="21" t="n">
        <v>130</v>
      </c>
      <c r="AI14" s="21" t="n">
        <v>150</v>
      </c>
      <c r="AJ14" s="21" t="n">
        <v>145</v>
      </c>
      <c r="AK14" s="21" t="n">
        <v>159</v>
      </c>
      <c r="AL14" s="21" t="n">
        <v>114</v>
      </c>
      <c r="AM14" s="21" t="n">
        <v>133</v>
      </c>
      <c r="AN14" s="21" t="n">
        <v>144</v>
      </c>
      <c r="AO14" s="21" t="n">
        <v>120</v>
      </c>
      <c r="AP14" s="21" t="n">
        <v>102</v>
      </c>
      <c r="AQ14" s="21" t="n">
        <v>110</v>
      </c>
      <c r="AR14" s="21" t="n">
        <v>95</v>
      </c>
      <c r="AS14" s="21" t="n">
        <v>100</v>
      </c>
      <c r="AT14" s="21" t="n">
        <v>78</v>
      </c>
      <c r="AU14" s="21" t="n">
        <v>128</v>
      </c>
      <c r="AV14" s="21" t="n">
        <v>115</v>
      </c>
      <c r="AW14" s="21" t="n">
        <v>136</v>
      </c>
      <c r="AX14" s="21" t="n">
        <v>72</v>
      </c>
      <c r="AY14" s="21" t="n">
        <v>102</v>
      </c>
      <c r="AZ14" s="21" t="n">
        <f aca="false">+D14+E14+F14+G14</f>
        <v>779</v>
      </c>
      <c r="BA14" s="21" t="n">
        <f aca="false">+H14+I14+J14+K14</f>
        <v>697</v>
      </c>
      <c r="BB14" s="21" t="n">
        <f aca="false">+L14+M14+N14+O14</f>
        <v>652</v>
      </c>
      <c r="BC14" s="21" t="n">
        <f aca="false">+P14+Q14+R14+S14</f>
        <v>640</v>
      </c>
      <c r="BD14" s="21" t="n">
        <f aca="false">+T14+U14+V14+W14</f>
        <v>604</v>
      </c>
      <c r="BE14" s="21" t="n">
        <f aca="false">+X14+Y14+Z14+AA14</f>
        <v>557</v>
      </c>
      <c r="BF14" s="21" t="n">
        <f aca="false">+AB14+AC14+AD14+AE14</f>
        <v>522</v>
      </c>
      <c r="BG14" s="21" t="n">
        <f aca="false">+AF14+AG14+AH14+AI14</f>
        <v>542</v>
      </c>
      <c r="BH14" s="21" t="n">
        <f aca="false">+AJ14+AK14+AL14+AM14</f>
        <v>551</v>
      </c>
      <c r="BI14" s="21" t="n">
        <f aca="false">+AN14+AO14+AP14+AQ14</f>
        <v>476</v>
      </c>
      <c r="BJ14" s="21" t="n">
        <f aca="false">+AR14+AS14+AT14+AU14</f>
        <v>401</v>
      </c>
      <c r="BK14" s="21" t="n">
        <f aca="false">+AV14+AW14+AX14+AY14</f>
        <v>425</v>
      </c>
    </row>
    <row r="15" s="35" customFormat="true" ht="17.1" hidden="false" customHeight="true" outlineLevel="0" collapsed="false">
      <c r="C15" s="40" t="s">
        <v>102</v>
      </c>
      <c r="D15" s="21" t="n">
        <v>49</v>
      </c>
      <c r="E15" s="21" t="n">
        <v>48</v>
      </c>
      <c r="F15" s="21" t="n">
        <v>20</v>
      </c>
      <c r="G15" s="21" t="n">
        <v>53</v>
      </c>
      <c r="H15" s="21" t="n">
        <v>22</v>
      </c>
      <c r="I15" s="21" t="n">
        <v>42</v>
      </c>
      <c r="J15" s="21" t="n">
        <v>25</v>
      </c>
      <c r="K15" s="21" t="n">
        <v>27</v>
      </c>
      <c r="L15" s="21" t="n">
        <v>35</v>
      </c>
      <c r="M15" s="21" t="n">
        <v>43</v>
      </c>
      <c r="N15" s="21" t="n">
        <v>26</v>
      </c>
      <c r="O15" s="21" t="n">
        <v>40</v>
      </c>
      <c r="P15" s="21" t="n">
        <v>40</v>
      </c>
      <c r="Q15" s="21" t="n">
        <v>28</v>
      </c>
      <c r="R15" s="21" t="n">
        <v>28</v>
      </c>
      <c r="S15" s="21" t="n">
        <v>41</v>
      </c>
      <c r="T15" s="21" t="n">
        <v>34</v>
      </c>
      <c r="U15" s="21" t="n">
        <v>32</v>
      </c>
      <c r="V15" s="21" t="n">
        <v>31</v>
      </c>
      <c r="W15" s="21" t="n">
        <v>26</v>
      </c>
      <c r="X15" s="21" t="n">
        <v>32</v>
      </c>
      <c r="Y15" s="21" t="n">
        <v>32</v>
      </c>
      <c r="Z15" s="21" t="n">
        <v>17</v>
      </c>
      <c r="AA15" s="21" t="n">
        <v>43</v>
      </c>
      <c r="AB15" s="21" t="n">
        <v>33</v>
      </c>
      <c r="AC15" s="21" t="n">
        <v>31</v>
      </c>
      <c r="AD15" s="21" t="n">
        <v>26</v>
      </c>
      <c r="AE15" s="21" t="n">
        <v>43</v>
      </c>
      <c r="AF15" s="21" t="n">
        <v>27</v>
      </c>
      <c r="AG15" s="21" t="n">
        <v>23</v>
      </c>
      <c r="AH15" s="21" t="n">
        <v>32</v>
      </c>
      <c r="AI15" s="21" t="n">
        <v>37</v>
      </c>
      <c r="AJ15" s="21" t="n">
        <v>27</v>
      </c>
      <c r="AK15" s="21" t="n">
        <v>38</v>
      </c>
      <c r="AL15" s="21" t="n">
        <v>32</v>
      </c>
      <c r="AM15" s="21" t="n">
        <v>32</v>
      </c>
      <c r="AN15" s="21" t="n">
        <v>30</v>
      </c>
      <c r="AO15" s="21" t="n">
        <v>29</v>
      </c>
      <c r="AP15" s="21" t="n">
        <v>26</v>
      </c>
      <c r="AQ15" s="21" t="n">
        <v>31</v>
      </c>
      <c r="AR15" s="21" t="n">
        <v>26</v>
      </c>
      <c r="AS15" s="21" t="n">
        <v>26</v>
      </c>
      <c r="AT15" s="21" t="n">
        <v>19</v>
      </c>
      <c r="AU15" s="21" t="n">
        <v>39</v>
      </c>
      <c r="AV15" s="21" t="n">
        <v>32</v>
      </c>
      <c r="AW15" s="21" t="n">
        <v>31</v>
      </c>
      <c r="AX15" s="21" t="n">
        <v>23</v>
      </c>
      <c r="AY15" s="21" t="n">
        <v>34</v>
      </c>
      <c r="AZ15" s="21" t="n">
        <f aca="false">+D15+E15+F15+G15</f>
        <v>170</v>
      </c>
      <c r="BA15" s="21" t="n">
        <f aca="false">+H15+I15+J15+K15</f>
        <v>116</v>
      </c>
      <c r="BB15" s="21" t="n">
        <f aca="false">+L15+M15+N15+O15</f>
        <v>144</v>
      </c>
      <c r="BC15" s="21" t="n">
        <f aca="false">+P15+Q15+R15+S15</f>
        <v>137</v>
      </c>
      <c r="BD15" s="21" t="n">
        <f aca="false">+T15+U15+V15+W15</f>
        <v>123</v>
      </c>
      <c r="BE15" s="21" t="n">
        <f aca="false">+X15+Y15+Z15+AA15</f>
        <v>124</v>
      </c>
      <c r="BF15" s="21" t="n">
        <f aca="false">+AB15+AC15+AD15+AE15</f>
        <v>133</v>
      </c>
      <c r="BG15" s="21" t="n">
        <f aca="false">+AF15+AG15+AH15+AI15</f>
        <v>119</v>
      </c>
      <c r="BH15" s="21" t="n">
        <f aca="false">+AJ15+AK15+AL15+AM15</f>
        <v>129</v>
      </c>
      <c r="BI15" s="21" t="n">
        <f aca="false">+AN15+AO15+AP15+AQ15</f>
        <v>116</v>
      </c>
      <c r="BJ15" s="21" t="n">
        <f aca="false">+AR15+AS15+AT15+AU15</f>
        <v>110</v>
      </c>
      <c r="BK15" s="21" t="n">
        <f aca="false">+AV15+AW15+AX15+AY15</f>
        <v>120</v>
      </c>
    </row>
    <row r="16" s="35" customFormat="true" ht="17.1" hidden="false" customHeight="true" outlineLevel="0" collapsed="false">
      <c r="C16" s="40" t="s">
        <v>103</v>
      </c>
      <c r="D16" s="21" t="n">
        <v>89</v>
      </c>
      <c r="E16" s="21" t="n">
        <v>85</v>
      </c>
      <c r="F16" s="21" t="n">
        <v>66</v>
      </c>
      <c r="G16" s="21" t="n">
        <v>98</v>
      </c>
      <c r="H16" s="21" t="n">
        <v>61</v>
      </c>
      <c r="I16" s="21" t="n">
        <v>86</v>
      </c>
      <c r="J16" s="21" t="n">
        <v>63</v>
      </c>
      <c r="K16" s="21" t="n">
        <v>64</v>
      </c>
      <c r="L16" s="21" t="n">
        <v>66</v>
      </c>
      <c r="M16" s="21" t="n">
        <v>72</v>
      </c>
      <c r="N16" s="21" t="n">
        <v>49</v>
      </c>
      <c r="O16" s="21" t="n">
        <v>68</v>
      </c>
      <c r="P16" s="21" t="n">
        <v>63</v>
      </c>
      <c r="Q16" s="21" t="n">
        <v>56</v>
      </c>
      <c r="R16" s="21" t="n">
        <v>53</v>
      </c>
      <c r="S16" s="21" t="n">
        <v>74</v>
      </c>
      <c r="T16" s="21" t="n">
        <v>78</v>
      </c>
      <c r="U16" s="21" t="n">
        <v>72</v>
      </c>
      <c r="V16" s="21" t="n">
        <v>48</v>
      </c>
      <c r="W16" s="21" t="n">
        <v>72</v>
      </c>
      <c r="X16" s="21" t="n">
        <v>64</v>
      </c>
      <c r="Y16" s="21" t="n">
        <v>75</v>
      </c>
      <c r="Z16" s="21" t="n">
        <v>43</v>
      </c>
      <c r="AA16" s="21" t="n">
        <v>62</v>
      </c>
      <c r="AB16" s="21" t="n">
        <v>46</v>
      </c>
      <c r="AC16" s="21" t="n">
        <v>76</v>
      </c>
      <c r="AD16" s="21" t="n">
        <v>57</v>
      </c>
      <c r="AE16" s="21" t="n">
        <v>60</v>
      </c>
      <c r="AF16" s="21" t="n">
        <v>60</v>
      </c>
      <c r="AG16" s="21" t="n">
        <v>64</v>
      </c>
      <c r="AH16" s="21" t="n">
        <v>56</v>
      </c>
      <c r="AI16" s="21" t="n">
        <v>97</v>
      </c>
      <c r="AJ16" s="21" t="n">
        <v>86</v>
      </c>
      <c r="AK16" s="21" t="n">
        <v>60</v>
      </c>
      <c r="AL16" s="21" t="n">
        <v>42</v>
      </c>
      <c r="AM16" s="21" t="n">
        <v>58</v>
      </c>
      <c r="AN16" s="21" t="n">
        <v>47</v>
      </c>
      <c r="AO16" s="21" t="n">
        <v>51</v>
      </c>
      <c r="AP16" s="21" t="n">
        <v>35</v>
      </c>
      <c r="AQ16" s="21" t="n">
        <v>45</v>
      </c>
      <c r="AR16" s="21" t="n">
        <v>36</v>
      </c>
      <c r="AS16" s="21" t="n">
        <v>45</v>
      </c>
      <c r="AT16" s="21" t="n">
        <v>43</v>
      </c>
      <c r="AU16" s="21" t="n">
        <v>42</v>
      </c>
      <c r="AV16" s="21" t="n">
        <v>28</v>
      </c>
      <c r="AW16" s="21" t="n">
        <v>50</v>
      </c>
      <c r="AX16" s="21" t="n">
        <v>36</v>
      </c>
      <c r="AY16" s="21" t="n">
        <v>38</v>
      </c>
      <c r="AZ16" s="21" t="n">
        <f aca="false">+D16+E16+F16+G16</f>
        <v>338</v>
      </c>
      <c r="BA16" s="21" t="n">
        <f aca="false">+H16+I16+J16+K16</f>
        <v>274</v>
      </c>
      <c r="BB16" s="21" t="n">
        <f aca="false">+L16+M16+N16+O16</f>
        <v>255</v>
      </c>
      <c r="BC16" s="21" t="n">
        <f aca="false">+P16+Q16+R16+S16</f>
        <v>246</v>
      </c>
      <c r="BD16" s="21" t="n">
        <f aca="false">+T16+U16+V16+W16</f>
        <v>270</v>
      </c>
      <c r="BE16" s="21" t="n">
        <f aca="false">+X16+Y16+Z16+AA16</f>
        <v>244</v>
      </c>
      <c r="BF16" s="21" t="n">
        <f aca="false">+AB16+AC16+AD16+AE16</f>
        <v>239</v>
      </c>
      <c r="BG16" s="21" t="n">
        <f aca="false">+AF16+AG16+AH16+AI16</f>
        <v>277</v>
      </c>
      <c r="BH16" s="21" t="n">
        <f aca="false">+AJ16+AK16+AL16+AM16</f>
        <v>246</v>
      </c>
      <c r="BI16" s="21" t="n">
        <f aca="false">+AN16+AO16+AP16+AQ16</f>
        <v>178</v>
      </c>
      <c r="BJ16" s="21" t="n">
        <f aca="false">+AR16+AS16+AT16+AU16</f>
        <v>166</v>
      </c>
      <c r="BK16" s="21" t="n">
        <f aca="false">+AV16+AW16+AX16+AY16</f>
        <v>152</v>
      </c>
    </row>
    <row r="17" s="35" customFormat="true" ht="17.1" hidden="false" customHeight="true" outlineLevel="0" collapsed="false">
      <c r="C17" s="40" t="s">
        <v>104</v>
      </c>
      <c r="D17" s="21" t="n">
        <v>331</v>
      </c>
      <c r="E17" s="21" t="n">
        <v>242</v>
      </c>
      <c r="F17" s="21" t="n">
        <v>161</v>
      </c>
      <c r="G17" s="21" t="n">
        <v>188</v>
      </c>
      <c r="H17" s="21" t="n">
        <v>199</v>
      </c>
      <c r="I17" s="21" t="n">
        <v>201</v>
      </c>
      <c r="J17" s="21" t="n">
        <v>162</v>
      </c>
      <c r="K17" s="21" t="n">
        <v>201</v>
      </c>
      <c r="L17" s="21" t="n">
        <v>181</v>
      </c>
      <c r="M17" s="21" t="n">
        <v>201</v>
      </c>
      <c r="N17" s="21" t="n">
        <v>145</v>
      </c>
      <c r="O17" s="21" t="n">
        <v>171</v>
      </c>
      <c r="P17" s="21" t="n">
        <v>156</v>
      </c>
      <c r="Q17" s="21" t="n">
        <v>210</v>
      </c>
      <c r="R17" s="21" t="n">
        <v>133</v>
      </c>
      <c r="S17" s="21" t="n">
        <v>212</v>
      </c>
      <c r="T17" s="21" t="n">
        <v>169</v>
      </c>
      <c r="U17" s="21" t="n">
        <v>189</v>
      </c>
      <c r="V17" s="21" t="n">
        <v>144</v>
      </c>
      <c r="W17" s="21" t="n">
        <v>159</v>
      </c>
      <c r="X17" s="21" t="n">
        <v>184</v>
      </c>
      <c r="Y17" s="21" t="n">
        <v>146</v>
      </c>
      <c r="Z17" s="21" t="n">
        <v>118</v>
      </c>
      <c r="AA17" s="21" t="n">
        <v>155</v>
      </c>
      <c r="AB17" s="21" t="n">
        <v>122</v>
      </c>
      <c r="AC17" s="21" t="n">
        <v>170</v>
      </c>
      <c r="AD17" s="21" t="n">
        <v>120</v>
      </c>
      <c r="AE17" s="21" t="n">
        <v>181</v>
      </c>
      <c r="AF17" s="21" t="n">
        <v>142</v>
      </c>
      <c r="AG17" s="21" t="n">
        <v>163</v>
      </c>
      <c r="AH17" s="21" t="n">
        <v>152</v>
      </c>
      <c r="AI17" s="21" t="n">
        <v>186</v>
      </c>
      <c r="AJ17" s="21" t="n">
        <v>157</v>
      </c>
      <c r="AK17" s="21" t="n">
        <v>137</v>
      </c>
      <c r="AL17" s="21" t="n">
        <v>129</v>
      </c>
      <c r="AM17" s="21" t="n">
        <v>126</v>
      </c>
      <c r="AN17" s="21" t="n">
        <v>107</v>
      </c>
      <c r="AO17" s="21" t="n">
        <v>139</v>
      </c>
      <c r="AP17" s="21" t="n">
        <v>94</v>
      </c>
      <c r="AQ17" s="21" t="n">
        <v>124</v>
      </c>
      <c r="AR17" s="21" t="n">
        <v>149</v>
      </c>
      <c r="AS17" s="21" t="n">
        <v>107</v>
      </c>
      <c r="AT17" s="21" t="n">
        <v>97</v>
      </c>
      <c r="AU17" s="21" t="n">
        <v>138</v>
      </c>
      <c r="AV17" s="21" t="n">
        <v>121</v>
      </c>
      <c r="AW17" s="21" t="n">
        <v>122</v>
      </c>
      <c r="AX17" s="21" t="n">
        <v>88</v>
      </c>
      <c r="AY17" s="21" t="n">
        <v>115</v>
      </c>
      <c r="AZ17" s="21" t="n">
        <f aca="false">+D17+E17+F17+G17</f>
        <v>922</v>
      </c>
      <c r="BA17" s="21" t="n">
        <f aca="false">+H17+I17+J17+K17</f>
        <v>763</v>
      </c>
      <c r="BB17" s="21" t="n">
        <f aca="false">+L17+M17+N17+O17</f>
        <v>698</v>
      </c>
      <c r="BC17" s="21" t="n">
        <f aca="false">+P17+Q17+R17+S17</f>
        <v>711</v>
      </c>
      <c r="BD17" s="21" t="n">
        <f aca="false">+T17+U17+V17+W17</f>
        <v>661</v>
      </c>
      <c r="BE17" s="21" t="n">
        <f aca="false">+X17+Y17+Z17+AA17</f>
        <v>603</v>
      </c>
      <c r="BF17" s="21" t="n">
        <f aca="false">+AB17+AC17+AD17+AE17</f>
        <v>593</v>
      </c>
      <c r="BG17" s="21" t="n">
        <f aca="false">+AF17+AG17+AH17+AI17</f>
        <v>643</v>
      </c>
      <c r="BH17" s="21" t="n">
        <f aca="false">+AJ17+AK17+AL17+AM17</f>
        <v>549</v>
      </c>
      <c r="BI17" s="21" t="n">
        <f aca="false">+AN17+AO17+AP17+AQ17</f>
        <v>464</v>
      </c>
      <c r="BJ17" s="21" t="n">
        <f aca="false">+AR17+AS17+AT17+AU17</f>
        <v>491</v>
      </c>
      <c r="BK17" s="21" t="n">
        <f aca="false">+AV17+AW17+AX17+AY17</f>
        <v>446</v>
      </c>
    </row>
    <row r="18" s="35" customFormat="true" ht="17.1" hidden="false" customHeight="true" outlineLevel="0" collapsed="false">
      <c r="C18" s="40" t="s">
        <v>105</v>
      </c>
      <c r="D18" s="21" t="n">
        <v>48</v>
      </c>
      <c r="E18" s="21" t="n">
        <v>36</v>
      </c>
      <c r="F18" s="21" t="n">
        <v>32</v>
      </c>
      <c r="G18" s="21" t="n">
        <v>41</v>
      </c>
      <c r="H18" s="21" t="n">
        <v>25</v>
      </c>
      <c r="I18" s="21" t="n">
        <v>71</v>
      </c>
      <c r="J18" s="21" t="n">
        <v>42</v>
      </c>
      <c r="K18" s="21" t="n">
        <v>55</v>
      </c>
      <c r="L18" s="21" t="n">
        <v>42</v>
      </c>
      <c r="M18" s="21" t="n">
        <v>43</v>
      </c>
      <c r="N18" s="21" t="n">
        <v>19</v>
      </c>
      <c r="O18" s="21" t="n">
        <v>63</v>
      </c>
      <c r="P18" s="21" t="n">
        <v>47</v>
      </c>
      <c r="Q18" s="21" t="n">
        <v>48</v>
      </c>
      <c r="R18" s="21" t="n">
        <v>29</v>
      </c>
      <c r="S18" s="21" t="n">
        <v>32</v>
      </c>
      <c r="T18" s="21" t="n">
        <v>35</v>
      </c>
      <c r="U18" s="21" t="n">
        <v>37</v>
      </c>
      <c r="V18" s="21" t="n">
        <v>26</v>
      </c>
      <c r="W18" s="21" t="n">
        <v>27</v>
      </c>
      <c r="X18" s="21" t="n">
        <v>30</v>
      </c>
      <c r="Y18" s="21" t="n">
        <v>31</v>
      </c>
      <c r="Z18" s="21" t="n">
        <v>26</v>
      </c>
      <c r="AA18" s="21" t="n">
        <v>48</v>
      </c>
      <c r="AB18" s="21" t="n">
        <v>41</v>
      </c>
      <c r="AC18" s="21" t="n">
        <v>42</v>
      </c>
      <c r="AD18" s="21" t="n">
        <v>23</v>
      </c>
      <c r="AE18" s="21" t="n">
        <v>45</v>
      </c>
      <c r="AF18" s="21" t="n">
        <v>33</v>
      </c>
      <c r="AG18" s="21" t="n">
        <v>38</v>
      </c>
      <c r="AH18" s="21" t="n">
        <v>37</v>
      </c>
      <c r="AI18" s="21" t="n">
        <v>42</v>
      </c>
      <c r="AJ18" s="21" t="n">
        <v>39</v>
      </c>
      <c r="AK18" s="21" t="n">
        <v>38</v>
      </c>
      <c r="AL18" s="21" t="n">
        <v>37</v>
      </c>
      <c r="AM18" s="21" t="n">
        <v>34</v>
      </c>
      <c r="AN18" s="21" t="n">
        <v>35</v>
      </c>
      <c r="AO18" s="21" t="n">
        <v>30</v>
      </c>
      <c r="AP18" s="21" t="n">
        <v>24</v>
      </c>
      <c r="AQ18" s="21" t="n">
        <v>23</v>
      </c>
      <c r="AR18" s="21" t="n">
        <v>22</v>
      </c>
      <c r="AS18" s="21" t="n">
        <v>31</v>
      </c>
      <c r="AT18" s="21" t="n">
        <v>20</v>
      </c>
      <c r="AU18" s="21" t="n">
        <v>31</v>
      </c>
      <c r="AV18" s="21" t="n">
        <v>29</v>
      </c>
      <c r="AW18" s="21" t="n">
        <v>30</v>
      </c>
      <c r="AX18" s="21" t="n">
        <v>20</v>
      </c>
      <c r="AY18" s="21" t="n">
        <v>24</v>
      </c>
      <c r="AZ18" s="21" t="n">
        <f aca="false">+D18+E18+F18+G18</f>
        <v>157</v>
      </c>
      <c r="BA18" s="21" t="n">
        <f aca="false">+H18+I18+J18+K18</f>
        <v>193</v>
      </c>
      <c r="BB18" s="21" t="n">
        <f aca="false">+L18+M18+N18+O18</f>
        <v>167</v>
      </c>
      <c r="BC18" s="21" t="n">
        <f aca="false">+P18+Q18+R18+S18</f>
        <v>156</v>
      </c>
      <c r="BD18" s="21" t="n">
        <f aca="false">+T18+U18+V18+W18</f>
        <v>125</v>
      </c>
      <c r="BE18" s="21" t="n">
        <f aca="false">+X18+Y18+Z18+AA18</f>
        <v>135</v>
      </c>
      <c r="BF18" s="21" t="n">
        <f aca="false">+AB18+AC18+AD18+AE18</f>
        <v>151</v>
      </c>
      <c r="BG18" s="21" t="n">
        <f aca="false">+AF18+AG18+AH18+AI18</f>
        <v>150</v>
      </c>
      <c r="BH18" s="21" t="n">
        <f aca="false">+AJ18+AK18+AL18+AM18</f>
        <v>148</v>
      </c>
      <c r="BI18" s="21" t="n">
        <f aca="false">+AN18+AO18+AP18+AQ18</f>
        <v>112</v>
      </c>
      <c r="BJ18" s="21" t="n">
        <f aca="false">+AR18+AS18+AT18+AU18</f>
        <v>104</v>
      </c>
      <c r="BK18" s="21" t="n">
        <f aca="false">+AV18+AW18+AX18+AY18</f>
        <v>103</v>
      </c>
    </row>
    <row r="19" s="35" customFormat="true" ht="17.1" hidden="false" customHeight="true" outlineLevel="0" collapsed="false">
      <c r="C19" s="40" t="s">
        <v>106</v>
      </c>
      <c r="D19" s="21" t="n">
        <v>15</v>
      </c>
      <c r="E19" s="21" t="n">
        <v>16</v>
      </c>
      <c r="F19" s="21" t="n">
        <v>19</v>
      </c>
      <c r="G19" s="21" t="n">
        <v>27</v>
      </c>
      <c r="H19" s="21" t="n">
        <v>16</v>
      </c>
      <c r="I19" s="21" t="n">
        <v>20</v>
      </c>
      <c r="J19" s="21" t="n">
        <v>17</v>
      </c>
      <c r="K19" s="21" t="n">
        <v>14</v>
      </c>
      <c r="L19" s="21" t="n">
        <v>33</v>
      </c>
      <c r="M19" s="21" t="n">
        <v>18</v>
      </c>
      <c r="N19" s="21" t="n">
        <v>15</v>
      </c>
      <c r="O19" s="21" t="n">
        <v>18</v>
      </c>
      <c r="P19" s="21" t="n">
        <v>17</v>
      </c>
      <c r="Q19" s="21" t="n">
        <v>15</v>
      </c>
      <c r="R19" s="21" t="n">
        <v>9</v>
      </c>
      <c r="S19" s="21" t="n">
        <v>18</v>
      </c>
      <c r="T19" s="21" t="n">
        <v>14</v>
      </c>
      <c r="U19" s="21" t="n">
        <v>18</v>
      </c>
      <c r="V19" s="21" t="n">
        <v>10</v>
      </c>
      <c r="W19" s="21" t="n">
        <v>11</v>
      </c>
      <c r="X19" s="21" t="n">
        <v>11</v>
      </c>
      <c r="Y19" s="21" t="n">
        <v>23</v>
      </c>
      <c r="Z19" s="21" t="n">
        <v>13</v>
      </c>
      <c r="AA19" s="21" t="n">
        <v>12</v>
      </c>
      <c r="AB19" s="21" t="n">
        <v>15</v>
      </c>
      <c r="AC19" s="21" t="n">
        <v>18</v>
      </c>
      <c r="AD19" s="21" t="n">
        <v>10</v>
      </c>
      <c r="AE19" s="21" t="n">
        <v>22</v>
      </c>
      <c r="AF19" s="21" t="n">
        <v>9</v>
      </c>
      <c r="AG19" s="21" t="n">
        <v>16</v>
      </c>
      <c r="AH19" s="21" t="n">
        <v>11</v>
      </c>
      <c r="AI19" s="21" t="n">
        <v>19</v>
      </c>
      <c r="AJ19" s="21" t="n">
        <v>19</v>
      </c>
      <c r="AK19" s="21" t="n">
        <v>12</v>
      </c>
      <c r="AL19" s="21" t="n">
        <v>11</v>
      </c>
      <c r="AM19" s="21" t="n">
        <v>14</v>
      </c>
      <c r="AN19" s="21" t="n">
        <v>20</v>
      </c>
      <c r="AO19" s="21" t="n">
        <v>24</v>
      </c>
      <c r="AP19" s="21" t="n">
        <v>13</v>
      </c>
      <c r="AQ19" s="21" t="n">
        <v>11</v>
      </c>
      <c r="AR19" s="21" t="n">
        <v>22</v>
      </c>
      <c r="AS19" s="21" t="n">
        <v>13</v>
      </c>
      <c r="AT19" s="21" t="n">
        <v>13</v>
      </c>
      <c r="AU19" s="21" t="n">
        <v>18</v>
      </c>
      <c r="AV19" s="21" t="n">
        <v>17</v>
      </c>
      <c r="AW19" s="21" t="n">
        <v>18</v>
      </c>
      <c r="AX19" s="21" t="n">
        <v>11</v>
      </c>
      <c r="AY19" s="21" t="n">
        <v>15</v>
      </c>
      <c r="AZ19" s="21" t="n">
        <f aca="false">+D19+E19+F19+G19</f>
        <v>77</v>
      </c>
      <c r="BA19" s="21" t="n">
        <f aca="false">+H19+I19+J19+K19</f>
        <v>67</v>
      </c>
      <c r="BB19" s="21" t="n">
        <f aca="false">+L19+M19+N19+O19</f>
        <v>84</v>
      </c>
      <c r="BC19" s="21" t="n">
        <f aca="false">+P19+Q19+R19+S19</f>
        <v>59</v>
      </c>
      <c r="BD19" s="21" t="n">
        <f aca="false">+T19+U19+V19+W19</f>
        <v>53</v>
      </c>
      <c r="BE19" s="21" t="n">
        <f aca="false">+X19+Y19+Z19+AA19</f>
        <v>59</v>
      </c>
      <c r="BF19" s="21" t="n">
        <f aca="false">+AB19+AC19+AD19+AE19</f>
        <v>65</v>
      </c>
      <c r="BG19" s="21" t="n">
        <f aca="false">+AF19+AG19+AH19+AI19</f>
        <v>55</v>
      </c>
      <c r="BH19" s="21" t="n">
        <f aca="false">+AJ19+AK19+AL19+AM19</f>
        <v>56</v>
      </c>
      <c r="BI19" s="21" t="n">
        <f aca="false">+AN19+AO19+AP19+AQ19</f>
        <v>68</v>
      </c>
      <c r="BJ19" s="21" t="n">
        <f aca="false">+AR19+AS19+AT19+AU19</f>
        <v>66</v>
      </c>
      <c r="BK19" s="21" t="n">
        <f aca="false">+AV19+AW19+AX19+AY19</f>
        <v>61</v>
      </c>
    </row>
    <row r="20" s="35" customFormat="true" ht="17.1" hidden="false" customHeight="true" outlineLevel="0" collapsed="false">
      <c r="C20" s="40" t="s">
        <v>107</v>
      </c>
      <c r="D20" s="21" t="n">
        <v>91</v>
      </c>
      <c r="E20" s="21" t="n">
        <v>58</v>
      </c>
      <c r="F20" s="21" t="n">
        <v>39</v>
      </c>
      <c r="G20" s="21" t="n">
        <v>37</v>
      </c>
      <c r="H20" s="21" t="n">
        <v>61</v>
      </c>
      <c r="I20" s="21" t="n">
        <v>40</v>
      </c>
      <c r="J20" s="21" t="n">
        <v>42</v>
      </c>
      <c r="K20" s="21" t="n">
        <v>75</v>
      </c>
      <c r="L20" s="21" t="n">
        <v>47</v>
      </c>
      <c r="M20" s="21" t="n">
        <v>49</v>
      </c>
      <c r="N20" s="21" t="n">
        <v>33</v>
      </c>
      <c r="O20" s="21" t="n">
        <v>61</v>
      </c>
      <c r="P20" s="21" t="n">
        <v>53</v>
      </c>
      <c r="Q20" s="21" t="n">
        <v>55</v>
      </c>
      <c r="R20" s="21" t="n">
        <v>31</v>
      </c>
      <c r="S20" s="21" t="n">
        <v>39</v>
      </c>
      <c r="T20" s="21" t="n">
        <v>43</v>
      </c>
      <c r="U20" s="21" t="n">
        <v>39</v>
      </c>
      <c r="V20" s="21" t="n">
        <v>25</v>
      </c>
      <c r="W20" s="21" t="n">
        <v>50</v>
      </c>
      <c r="X20" s="21" t="n">
        <v>45</v>
      </c>
      <c r="Y20" s="21" t="n">
        <v>57</v>
      </c>
      <c r="Z20" s="21" t="n">
        <v>34</v>
      </c>
      <c r="AA20" s="21" t="n">
        <v>39</v>
      </c>
      <c r="AB20" s="21" t="n">
        <v>35</v>
      </c>
      <c r="AC20" s="21" t="n">
        <v>50</v>
      </c>
      <c r="AD20" s="21" t="n">
        <v>39</v>
      </c>
      <c r="AE20" s="21" t="n">
        <v>50</v>
      </c>
      <c r="AF20" s="21" t="n">
        <v>41</v>
      </c>
      <c r="AG20" s="21" t="n">
        <v>36</v>
      </c>
      <c r="AH20" s="21" t="n">
        <v>38</v>
      </c>
      <c r="AI20" s="21" t="n">
        <v>39</v>
      </c>
      <c r="AJ20" s="21" t="n">
        <v>43</v>
      </c>
      <c r="AK20" s="21" t="n">
        <v>40</v>
      </c>
      <c r="AL20" s="21" t="n">
        <v>30</v>
      </c>
      <c r="AM20" s="21" t="n">
        <v>35</v>
      </c>
      <c r="AN20" s="21" t="n">
        <v>27</v>
      </c>
      <c r="AO20" s="21" t="n">
        <v>35</v>
      </c>
      <c r="AP20" s="21" t="n">
        <v>24</v>
      </c>
      <c r="AQ20" s="21" t="n">
        <v>38</v>
      </c>
      <c r="AR20" s="21" t="n">
        <v>28</v>
      </c>
      <c r="AS20" s="21" t="n">
        <v>31</v>
      </c>
      <c r="AT20" s="21" t="n">
        <v>23</v>
      </c>
      <c r="AU20" s="21" t="n">
        <v>35</v>
      </c>
      <c r="AV20" s="21" t="n">
        <v>20</v>
      </c>
      <c r="AW20" s="21" t="n">
        <v>21</v>
      </c>
      <c r="AX20" s="21" t="n">
        <v>16</v>
      </c>
      <c r="AY20" s="21" t="n">
        <v>34</v>
      </c>
      <c r="AZ20" s="21" t="n">
        <f aca="false">+D20+E20+F20+G20</f>
        <v>225</v>
      </c>
      <c r="BA20" s="21" t="n">
        <f aca="false">+H20+I20+J20+K20</f>
        <v>218</v>
      </c>
      <c r="BB20" s="21" t="n">
        <f aca="false">+L20+M20+N20+O20</f>
        <v>190</v>
      </c>
      <c r="BC20" s="21" t="n">
        <f aca="false">+P20+Q20+R20+S20</f>
        <v>178</v>
      </c>
      <c r="BD20" s="21" t="n">
        <f aca="false">+T20+U20+V20+W20</f>
        <v>157</v>
      </c>
      <c r="BE20" s="21" t="n">
        <f aca="false">+X20+Y20+Z20+AA20</f>
        <v>175</v>
      </c>
      <c r="BF20" s="21" t="n">
        <f aca="false">+AB20+AC20+AD20+AE20</f>
        <v>174</v>
      </c>
      <c r="BG20" s="21" t="n">
        <f aca="false">+AF20+AG20+AH20+AI20</f>
        <v>154</v>
      </c>
      <c r="BH20" s="21" t="n">
        <f aca="false">+AJ20+AK20+AL20+AM20</f>
        <v>148</v>
      </c>
      <c r="BI20" s="21" t="n">
        <f aca="false">+AN20+AO20+AP20+AQ20</f>
        <v>124</v>
      </c>
      <c r="BJ20" s="21" t="n">
        <f aca="false">+AR20+AS20+AT20+AU20</f>
        <v>117</v>
      </c>
      <c r="BK20" s="21" t="n">
        <f aca="false">+AV20+AW20+AX20+AY20</f>
        <v>91</v>
      </c>
    </row>
    <row r="21" s="35" customFormat="true" ht="17.1" hidden="false" customHeight="true" outlineLevel="0" collapsed="false">
      <c r="C21" s="40" t="s">
        <v>108</v>
      </c>
      <c r="D21" s="21" t="n">
        <v>8</v>
      </c>
      <c r="E21" s="21" t="n">
        <v>8</v>
      </c>
      <c r="F21" s="21" t="n">
        <v>8</v>
      </c>
      <c r="G21" s="21" t="n">
        <v>6</v>
      </c>
      <c r="H21" s="21" t="n">
        <v>3</v>
      </c>
      <c r="I21" s="21" t="n">
        <v>9</v>
      </c>
      <c r="J21" s="21" t="n">
        <v>9</v>
      </c>
      <c r="K21" s="21" t="n">
        <v>8</v>
      </c>
      <c r="L21" s="21" t="n">
        <v>12</v>
      </c>
      <c r="M21" s="21" t="n">
        <v>4</v>
      </c>
      <c r="N21" s="21" t="n">
        <v>7</v>
      </c>
      <c r="O21" s="21" t="n">
        <v>10</v>
      </c>
      <c r="P21" s="21" t="n">
        <v>7</v>
      </c>
      <c r="Q21" s="21" t="n">
        <v>5</v>
      </c>
      <c r="R21" s="21" t="n">
        <v>8</v>
      </c>
      <c r="S21" s="21" t="n">
        <v>6</v>
      </c>
      <c r="T21" s="21" t="n">
        <v>8</v>
      </c>
      <c r="U21" s="21" t="n">
        <v>8</v>
      </c>
      <c r="V21" s="21" t="n">
        <v>3</v>
      </c>
      <c r="W21" s="21" t="n">
        <v>10</v>
      </c>
      <c r="X21" s="21" t="n">
        <v>6</v>
      </c>
      <c r="Y21" s="21" t="n">
        <v>11</v>
      </c>
      <c r="Z21" s="21" t="n">
        <v>3</v>
      </c>
      <c r="AA21" s="21" t="n">
        <v>7</v>
      </c>
      <c r="AB21" s="21" t="n">
        <v>6</v>
      </c>
      <c r="AC21" s="21" t="n">
        <v>8</v>
      </c>
      <c r="AD21" s="21" t="n">
        <v>11</v>
      </c>
      <c r="AE21" s="21" t="n">
        <v>7</v>
      </c>
      <c r="AF21" s="21" t="n">
        <v>12</v>
      </c>
      <c r="AG21" s="21" t="n">
        <v>4</v>
      </c>
      <c r="AH21" s="21" t="n">
        <v>0</v>
      </c>
      <c r="AI21" s="21" t="n">
        <v>6</v>
      </c>
      <c r="AJ21" s="21" t="n">
        <v>6</v>
      </c>
      <c r="AK21" s="21" t="n">
        <v>7</v>
      </c>
      <c r="AL21" s="21" t="n">
        <v>10</v>
      </c>
      <c r="AM21" s="21" t="n">
        <v>3</v>
      </c>
      <c r="AN21" s="21" t="n">
        <v>9</v>
      </c>
      <c r="AO21" s="21" t="n">
        <v>9</v>
      </c>
      <c r="AP21" s="21" t="n">
        <v>4</v>
      </c>
      <c r="AQ21" s="21" t="n">
        <v>5</v>
      </c>
      <c r="AR21" s="21" t="n">
        <v>11</v>
      </c>
      <c r="AS21" s="21" t="n">
        <v>7</v>
      </c>
      <c r="AT21" s="21" t="n">
        <v>8</v>
      </c>
      <c r="AU21" s="21" t="n">
        <v>9</v>
      </c>
      <c r="AV21" s="21" t="n">
        <v>5</v>
      </c>
      <c r="AW21" s="21" t="n">
        <v>5</v>
      </c>
      <c r="AX21" s="21" t="n">
        <v>3</v>
      </c>
      <c r="AY21" s="21" t="n">
        <v>9</v>
      </c>
      <c r="AZ21" s="21" t="n">
        <f aca="false">+D21+E21+F21+G21</f>
        <v>30</v>
      </c>
      <c r="BA21" s="21" t="n">
        <f aca="false">+H21+I21+J21+K21</f>
        <v>29</v>
      </c>
      <c r="BB21" s="21" t="n">
        <f aca="false">+L21+M21+N21+O21</f>
        <v>33</v>
      </c>
      <c r="BC21" s="21" t="n">
        <f aca="false">+P21+Q21+R21+S21</f>
        <v>26</v>
      </c>
      <c r="BD21" s="21" t="n">
        <f aca="false">+T21+U21+V21+W21</f>
        <v>29</v>
      </c>
      <c r="BE21" s="21" t="n">
        <f aca="false">+X21+Y21+Z21+AA21</f>
        <v>27</v>
      </c>
      <c r="BF21" s="21" t="n">
        <f aca="false">+AB21+AC21+AD21+AE21</f>
        <v>32</v>
      </c>
      <c r="BG21" s="21" t="n">
        <f aca="false">+AF21+AG21+AH21+AI21</f>
        <v>22</v>
      </c>
      <c r="BH21" s="21" t="n">
        <f aca="false">+AJ21+AK21+AL21+AM21</f>
        <v>26</v>
      </c>
      <c r="BI21" s="21" t="n">
        <f aca="false">+AN21+AO21+AP21+AQ21</f>
        <v>27</v>
      </c>
      <c r="BJ21" s="21" t="n">
        <f aca="false">+AR21+AS21+AT21+AU21</f>
        <v>35</v>
      </c>
      <c r="BK21" s="21" t="n">
        <f aca="false">+AV21+AW21+AX21+AY21</f>
        <v>22</v>
      </c>
    </row>
    <row r="22" s="35" customFormat="true" ht="17.1" hidden="false" customHeight="true" outlineLevel="0" collapsed="false">
      <c r="C22" s="41" t="s">
        <v>109</v>
      </c>
      <c r="D22" s="42" t="n">
        <f aca="false">SUM(D5:D21)</f>
        <v>1989</v>
      </c>
      <c r="E22" s="42" t="n">
        <f aca="false">SUM(E5:E21)</f>
        <v>1687</v>
      </c>
      <c r="F22" s="42" t="n">
        <f aca="false">SUM(F5:F21)</f>
        <v>1238</v>
      </c>
      <c r="G22" s="43" t="n">
        <f aca="false">SUM(G5:G21)</f>
        <v>1627</v>
      </c>
      <c r="H22" s="42" t="n">
        <f aca="false">SUM(H5:H21)</f>
        <v>1398</v>
      </c>
      <c r="I22" s="42" t="n">
        <f aca="false">SUM(I5:I21)</f>
        <v>1703</v>
      </c>
      <c r="J22" s="42" t="n">
        <f aca="false">SUM(J5:J21)</f>
        <v>1229</v>
      </c>
      <c r="K22" s="43" t="n">
        <f aca="false">SUM(K5:K21)</f>
        <v>1580</v>
      </c>
      <c r="L22" s="42" t="n">
        <f aca="false">SUM(L5:L21)</f>
        <v>1428</v>
      </c>
      <c r="M22" s="42" t="n">
        <f aca="false">SUM(M5:M21)</f>
        <v>1473</v>
      </c>
      <c r="N22" s="42" t="n">
        <f aca="false">SUM(N5:N21)</f>
        <v>1133</v>
      </c>
      <c r="O22" s="43" t="n">
        <f aca="false">SUM(O5:O21)</f>
        <v>1487</v>
      </c>
      <c r="P22" s="42" t="n">
        <v>1441</v>
      </c>
      <c r="Q22" s="42" t="n">
        <v>1392</v>
      </c>
      <c r="R22" s="42" t="n">
        <f aca="false">SUM(R5:R21)</f>
        <v>1006</v>
      </c>
      <c r="S22" s="43" t="n">
        <f aca="false">SUM(S5:S21)</f>
        <v>1394</v>
      </c>
      <c r="T22" s="42" t="n">
        <v>1338</v>
      </c>
      <c r="U22" s="42" t="n">
        <v>1277</v>
      </c>
      <c r="V22" s="42" t="n">
        <v>1021</v>
      </c>
      <c r="W22" s="43" t="n">
        <v>1236</v>
      </c>
      <c r="X22" s="42" t="n">
        <f aca="false">SUM(X5:X21)</f>
        <v>1284</v>
      </c>
      <c r="Y22" s="42" t="n">
        <f aca="false">SUM(Y5:Y21)</f>
        <v>1232</v>
      </c>
      <c r="Z22" s="42" t="n">
        <f aca="false">SUM(Z5:Z21)</f>
        <v>884</v>
      </c>
      <c r="AA22" s="43" t="n">
        <f aca="false">SUM(AA5:AA21)</f>
        <v>1329</v>
      </c>
      <c r="AB22" s="42" t="n">
        <f aca="false">SUM(AB5:AB21)</f>
        <v>1048</v>
      </c>
      <c r="AC22" s="42" t="n">
        <f aca="false">SUM(AC5:AC21)</f>
        <v>1316</v>
      </c>
      <c r="AD22" s="42" t="n">
        <f aca="false">SUM(AD5:AD21)</f>
        <v>955</v>
      </c>
      <c r="AE22" s="43" t="n">
        <f aca="false">SUM(AE5:AE21)</f>
        <v>1313</v>
      </c>
      <c r="AF22" s="42" t="n">
        <f aca="false">SUM(AF5:AF21)</f>
        <v>1187</v>
      </c>
      <c r="AG22" s="42" t="n">
        <f aca="false">SUM(AG5:AG21)</f>
        <v>1226</v>
      </c>
      <c r="AH22" s="42" t="n">
        <f aca="false">SUM(AH5:AH21)</f>
        <v>1087</v>
      </c>
      <c r="AI22" s="43" t="n">
        <f aca="false">SUM(AI5:AI21)</f>
        <v>1305</v>
      </c>
      <c r="AJ22" s="42" t="n">
        <f aca="false">SUM(AJ5:AJ21)</f>
        <v>1266</v>
      </c>
      <c r="AK22" s="42" t="n">
        <f aca="false">SUM(AK5:AK21)</f>
        <v>1229</v>
      </c>
      <c r="AL22" s="42" t="n">
        <f aca="false">SUM(AL5:AL21)</f>
        <v>987</v>
      </c>
      <c r="AM22" s="43" t="n">
        <f aca="false">SUM(AM5:AM21)</f>
        <v>1137</v>
      </c>
      <c r="AN22" s="42" t="n">
        <f aca="false">SUM(AN5:AN21)</f>
        <v>1017</v>
      </c>
      <c r="AO22" s="42" t="n">
        <f aca="false">SUM(AO5:AO21)</f>
        <v>1061</v>
      </c>
      <c r="AP22" s="42" t="n">
        <f aca="false">SUM(AP5:AP21)</f>
        <v>816</v>
      </c>
      <c r="AQ22" s="43" t="n">
        <f aca="false">SUM(AQ5:AQ21)</f>
        <v>1018</v>
      </c>
      <c r="AR22" s="42" t="n">
        <f aca="false">SUM(AR5:AR21)</f>
        <v>1041</v>
      </c>
      <c r="AS22" s="42" t="n">
        <f aca="false">SUM(AS5:AS21)</f>
        <v>933</v>
      </c>
      <c r="AT22" s="42" t="n">
        <f aca="false">SUM(AT5:AT21)</f>
        <v>683</v>
      </c>
      <c r="AU22" s="43" t="n">
        <f aca="false">SUM(AU5:AU21)</f>
        <v>1030</v>
      </c>
      <c r="AV22" s="42" t="n">
        <f aca="false">SUM(AV5:AV21)</f>
        <v>864</v>
      </c>
      <c r="AW22" s="42" t="n">
        <f aca="false">SUM(AW5:AW21)</f>
        <v>983</v>
      </c>
      <c r="AX22" s="42" t="n">
        <f aca="false">SUM(AX5:AX21)</f>
        <v>644</v>
      </c>
      <c r="AY22" s="43" t="n">
        <f aca="false">SUM(AY5:AY21)</f>
        <v>904</v>
      </c>
      <c r="AZ22" s="42" t="n">
        <f aca="false">SUM(AZ5:AZ21)</f>
        <v>6541</v>
      </c>
      <c r="BA22" s="42" t="n">
        <f aca="false">SUM(BA5:BA21)</f>
        <v>5910</v>
      </c>
      <c r="BB22" s="42" t="n">
        <f aca="false">SUM(BB5:BB21)</f>
        <v>5521</v>
      </c>
      <c r="BC22" s="42" t="n">
        <f aca="false">SUM(BC5:BC21)</f>
        <v>5233</v>
      </c>
      <c r="BD22" s="42" t="n">
        <f aca="false">+T22+U22+V22+W22</f>
        <v>4872</v>
      </c>
      <c r="BE22" s="42" t="n">
        <f aca="false">+X22+Y22+Z22+AA22</f>
        <v>4729</v>
      </c>
      <c r="BF22" s="42" t="n">
        <f aca="false">+AB22+AC22+AD22+AE22</f>
        <v>4632</v>
      </c>
      <c r="BG22" s="42" t="n">
        <f aca="false">+AF22+AG22+AH22+AI22</f>
        <v>4805</v>
      </c>
      <c r="BH22" s="42" t="n">
        <f aca="false">+AJ22+AK22+AL22+AM22</f>
        <v>4619</v>
      </c>
      <c r="BI22" s="42" t="n">
        <f aca="false">+AN22+AO22+AP22+AQ22</f>
        <v>3912</v>
      </c>
      <c r="BJ22" s="42" t="n">
        <f aca="false">+AR22+AS22+AT22+AU22</f>
        <v>3687</v>
      </c>
      <c r="BK22" s="42" t="n">
        <f aca="false">+AV22+AW22+AX22+AY22</f>
        <v>3395</v>
      </c>
    </row>
    <row r="23" customFormat="false" ht="12.75" hidden="false" customHeight="false" outlineLevel="0" collapsed="false">
      <c r="AF23" s="52"/>
      <c r="AG23" s="53"/>
    </row>
    <row r="25" customFormat="false" ht="39" hidden="false" customHeight="true" outlineLevel="0" collapsed="false">
      <c r="C25" s="44"/>
      <c r="D25" s="19" t="s">
        <v>110</v>
      </c>
      <c r="E25" s="19" t="s">
        <v>111</v>
      </c>
      <c r="F25" s="19" t="s">
        <v>112</v>
      </c>
      <c r="G25" s="45" t="s">
        <v>113</v>
      </c>
      <c r="H25" s="19" t="s">
        <v>114</v>
      </c>
      <c r="I25" s="19" t="s">
        <v>115</v>
      </c>
      <c r="J25" s="19" t="s">
        <v>116</v>
      </c>
      <c r="K25" s="45" t="s">
        <v>117</v>
      </c>
      <c r="L25" s="19" t="s">
        <v>118</v>
      </c>
      <c r="M25" s="19" t="s">
        <v>167</v>
      </c>
      <c r="N25" s="19" t="s">
        <v>168</v>
      </c>
      <c r="O25" s="45" t="s">
        <v>121</v>
      </c>
      <c r="P25" s="19" t="s">
        <v>122</v>
      </c>
      <c r="Q25" s="19" t="s">
        <v>123</v>
      </c>
      <c r="R25" s="19" t="s">
        <v>124</v>
      </c>
      <c r="S25" s="45" t="s">
        <v>125</v>
      </c>
      <c r="T25" s="19" t="s">
        <v>126</v>
      </c>
      <c r="U25" s="19" t="s">
        <v>127</v>
      </c>
      <c r="V25" s="19" t="s">
        <v>128</v>
      </c>
      <c r="W25" s="45" t="s">
        <v>129</v>
      </c>
      <c r="X25" s="19" t="s">
        <v>130</v>
      </c>
      <c r="Y25" s="19" t="s">
        <v>131</v>
      </c>
      <c r="Z25" s="19" t="s">
        <v>132</v>
      </c>
      <c r="AA25" s="45" t="s">
        <v>133</v>
      </c>
      <c r="AB25" s="19" t="s">
        <v>134</v>
      </c>
      <c r="AC25" s="19" t="s">
        <v>135</v>
      </c>
      <c r="AD25" s="19" t="s">
        <v>136</v>
      </c>
      <c r="AE25" s="45" t="s">
        <v>137</v>
      </c>
      <c r="AF25" s="19" t="s">
        <v>138</v>
      </c>
      <c r="AG25" s="19" t="s">
        <v>139</v>
      </c>
      <c r="AH25" s="19" t="s">
        <v>140</v>
      </c>
      <c r="AI25" s="45" t="s">
        <v>141</v>
      </c>
      <c r="AJ25" s="19" t="s">
        <v>142</v>
      </c>
      <c r="AK25" s="19" t="s">
        <v>143</v>
      </c>
      <c r="AL25" s="19" t="s">
        <v>144</v>
      </c>
      <c r="AM25" s="45" t="s">
        <v>145</v>
      </c>
      <c r="AN25" s="19" t="s">
        <v>146</v>
      </c>
      <c r="AO25" s="19" t="s">
        <v>147</v>
      </c>
      <c r="AP25" s="19" t="s">
        <v>148</v>
      </c>
      <c r="AQ25" s="45" t="s">
        <v>149</v>
      </c>
      <c r="AR25" s="19" t="s">
        <v>150</v>
      </c>
      <c r="AS25" s="19" t="s">
        <v>151</v>
      </c>
      <c r="AT25" s="19" t="s">
        <v>152</v>
      </c>
      <c r="AU25" s="45" t="s">
        <v>153</v>
      </c>
      <c r="AV25" s="19" t="s">
        <v>154</v>
      </c>
      <c r="AW25" s="19" t="s">
        <v>155</v>
      </c>
      <c r="AX25" s="19" t="s">
        <v>156</v>
      </c>
      <c r="AY25" s="19" t="s">
        <v>157</v>
      </c>
      <c r="AZ25" s="19" t="s">
        <v>158</v>
      </c>
      <c r="BA25" s="19" t="s">
        <v>159</v>
      </c>
      <c r="BB25" s="19" t="s">
        <v>160</v>
      </c>
      <c r="BC25" s="19" t="s">
        <v>161</v>
      </c>
      <c r="BD25" s="19" t="s">
        <v>162</v>
      </c>
      <c r="BE25" s="19" t="s">
        <v>163</v>
      </c>
      <c r="BF25" s="19" t="s">
        <v>164</v>
      </c>
    </row>
    <row r="26" customFormat="false" ht="17.1" hidden="false" customHeight="true" outlineLevel="0" collapsed="false">
      <c r="C26" s="40" t="s">
        <v>92</v>
      </c>
      <c r="D26" s="22" t="n">
        <f aca="false">+(H5-D5)/D5</f>
        <v>-0.192419825072886</v>
      </c>
      <c r="E26" s="22" t="n">
        <f aca="false">+(I5-E5)/E5</f>
        <v>-0.00609756097560976</v>
      </c>
      <c r="F26" s="22" t="n">
        <f aca="false">+(J5-F5)/F5</f>
        <v>-0.144736842105263</v>
      </c>
      <c r="G26" s="22" t="n">
        <f aca="false">+(K5-G5)/G5</f>
        <v>0.0734265734265734</v>
      </c>
      <c r="H26" s="22" t="n">
        <f aca="false">+(L5-H5)/H5</f>
        <v>0.0216606498194946</v>
      </c>
      <c r="I26" s="22" t="n">
        <f aca="false">+(M5-I5)/I5</f>
        <v>-0.217791411042945</v>
      </c>
      <c r="J26" s="22" t="n">
        <f aca="false">+(N5-J5)/J5</f>
        <v>0.225641025641026</v>
      </c>
      <c r="K26" s="22" t="n">
        <f aca="false">+(O5-K5)/K5</f>
        <v>-0.140065146579805</v>
      </c>
      <c r="L26" s="22" t="n">
        <f aca="false">+(P5-L5)/L5</f>
        <v>-0.0459363957597173</v>
      </c>
      <c r="M26" s="22" t="n">
        <f aca="false">+(Q5-M5)/M5</f>
        <v>0.113725490196078</v>
      </c>
      <c r="N26" s="22" t="n">
        <f aca="false">+(R5-N5)/N5</f>
        <v>-0.230125523012552</v>
      </c>
      <c r="O26" s="22" t="n">
        <f aca="false">+(S5-O5)/O5</f>
        <v>-0.0189393939393939</v>
      </c>
      <c r="P26" s="22" t="n">
        <f aca="false">+(T5-P5)/P5</f>
        <v>0.0296296296296296</v>
      </c>
      <c r="Q26" s="22" t="n">
        <f aca="false">+(U5-Q5)/Q5</f>
        <v>-0.214788732394366</v>
      </c>
      <c r="R26" s="22" t="n">
        <f aca="false">+(V5-R5)/R5</f>
        <v>0.0978260869565217</v>
      </c>
      <c r="S26" s="22" t="n">
        <f aca="false">+(W5-S5)/S5</f>
        <v>-0.11969111969112</v>
      </c>
      <c r="T26" s="22" t="n">
        <f aca="false">+(X5-T5)/T5</f>
        <v>-0.223021582733813</v>
      </c>
      <c r="U26" s="22" t="n">
        <f aca="false">+(Y5-U5)/U5</f>
        <v>0.062780269058296</v>
      </c>
      <c r="V26" s="22" t="n">
        <f aca="false">+(Z5-V5)/V5</f>
        <v>-0.183168316831683</v>
      </c>
      <c r="W26" s="22" t="n">
        <f aca="false">+(AA5-W5)/W5</f>
        <v>0.0745614035087719</v>
      </c>
      <c r="X26" s="22" t="n">
        <f aca="false">+(AB5-X5)/X5</f>
        <v>-0.157407407407407</v>
      </c>
      <c r="Y26" s="22" t="n">
        <f aca="false">+(AC5-Y5)/Y5</f>
        <v>0.0675105485232067</v>
      </c>
      <c r="Z26" s="22" t="n">
        <f aca="false">+(AD5-Z5)/Z5</f>
        <v>0.0909090909090909</v>
      </c>
      <c r="AA26" s="22" t="n">
        <f aca="false">+(AE5-AA5)/AA5</f>
        <v>0.0408163265306122</v>
      </c>
      <c r="AB26" s="22" t="n">
        <f aca="false">+(AF5-AB5)/AB5</f>
        <v>0.159340659340659</v>
      </c>
      <c r="AC26" s="22" t="n">
        <f aca="false">+(AG5-AC5)/AC5</f>
        <v>0.102766798418972</v>
      </c>
      <c r="AD26" s="22" t="n">
        <f aca="false">+(AH5-AD5)/AD5</f>
        <v>0.188888888888889</v>
      </c>
      <c r="AE26" s="22" t="n">
        <f aca="false">+(AI5-AE5)/AE5</f>
        <v>-0.105882352941176</v>
      </c>
      <c r="AF26" s="22" t="n">
        <f aca="false">+(AJ5-AF5)/AF5</f>
        <v>0.255924170616114</v>
      </c>
      <c r="AG26" s="22" t="n">
        <f aca="false">+(AK5-AG5)/AG5</f>
        <v>-0.21505376344086</v>
      </c>
      <c r="AH26" s="22" t="n">
        <f aca="false">+(AL5-AH5)/AH5</f>
        <v>-0.0233644859813084</v>
      </c>
      <c r="AI26" s="22" t="n">
        <f aca="false">+(AM5-AI5)/AI5</f>
        <v>0.157894736842105</v>
      </c>
      <c r="AJ26" s="22" t="n">
        <f aca="false">+(AN5-AJ5)/AJ5</f>
        <v>-0.207547169811321</v>
      </c>
      <c r="AK26" s="22" t="n">
        <f aca="false">+(AO5-AK5)/AK5</f>
        <v>-0.114155251141553</v>
      </c>
      <c r="AL26" s="22" t="n">
        <f aca="false">+(AP5-AL5)/AL5</f>
        <v>-0.162679425837321</v>
      </c>
      <c r="AM26" s="22" t="n">
        <f aca="false">+(AQ5-AM5)/AM5</f>
        <v>-0.284090909090909</v>
      </c>
      <c r="AN26" s="22" t="n">
        <f aca="false">+(AR5-AN5)/AN5</f>
        <v>0.080952380952381</v>
      </c>
      <c r="AO26" s="22" t="n">
        <f aca="false">+(AS5-AO5)/AO5</f>
        <v>-0.0360824742268041</v>
      </c>
      <c r="AP26" s="22" t="n">
        <f aca="false">+(AT5-AP5)/AP5</f>
        <v>-0.194285714285714</v>
      </c>
      <c r="AQ26" s="22" t="n">
        <f aca="false">+(AU5-AQ5)/AQ5</f>
        <v>0.0158730158730159</v>
      </c>
      <c r="AR26" s="22" t="n">
        <f aca="false">+(AV5-AR5)/AR5</f>
        <v>-0.259911894273128</v>
      </c>
      <c r="AS26" s="22" t="n">
        <f aca="false">+(AW5-AS5)/AS5</f>
        <v>-0.0213903743315508</v>
      </c>
      <c r="AT26" s="22" t="n">
        <f aca="false">+(AX5-AT5)/AT5</f>
        <v>-0.120567375886525</v>
      </c>
      <c r="AU26" s="22" t="n">
        <f aca="false">+(AY5-AU5)/AU5</f>
        <v>-0.114583333333333</v>
      </c>
      <c r="AV26" s="22" t="n">
        <f aca="false">+(BA5-AZ5)/AZ5</f>
        <v>-0.0675105485232067</v>
      </c>
      <c r="AW26" s="22" t="n">
        <f aca="false">+(BB5-BA5)/BA5</f>
        <v>-0.0579185520361991</v>
      </c>
      <c r="AX26" s="22" t="n">
        <f aca="false">+(BC5-BB5)/BB5</f>
        <v>-0.0422670509125841</v>
      </c>
      <c r="AY26" s="22" t="n">
        <f aca="false">+(BD5-BC5)/BC5</f>
        <v>-0.0661985957873621</v>
      </c>
      <c r="AZ26" s="22" t="n">
        <f aca="false">+(BE5-BD5)/BD5</f>
        <v>-0.0730397422126746</v>
      </c>
      <c r="BA26" s="22" t="n">
        <f aca="false">+(BF5-BE5)/BE5</f>
        <v>0.00811123986095017</v>
      </c>
      <c r="BB26" s="22" t="n">
        <f aca="false">+(BG5-BF5)/BF5</f>
        <v>0.071264367816092</v>
      </c>
      <c r="BC26" s="22" t="n">
        <f aca="false">+(BH5-BG5)/BG5</f>
        <v>0.0268240343347639</v>
      </c>
      <c r="BD26" s="22" t="n">
        <f aca="false">+(BI5-BH5)/BH5</f>
        <v>-0.197492163009404</v>
      </c>
      <c r="BE26" s="22" t="n">
        <f aca="false">+(BJ5-BI5)/BI5</f>
        <v>-0.02734375</v>
      </c>
      <c r="BF26" s="22" t="n">
        <f aca="false">+(BK5-BJ5)/BJ5</f>
        <v>-0.136546184738956</v>
      </c>
    </row>
    <row r="27" customFormat="false" ht="17.1" hidden="false" customHeight="true" outlineLevel="0" collapsed="false">
      <c r="C27" s="40" t="s">
        <v>93</v>
      </c>
      <c r="D27" s="22" t="n">
        <f aca="false">+(H6-D6)/D6</f>
        <v>-0.115384615384615</v>
      </c>
      <c r="E27" s="22" t="n">
        <f aca="false">+(I6-E6)/E6</f>
        <v>0.0789473684210526</v>
      </c>
      <c r="F27" s="22" t="n">
        <f aca="false">+(J6-F6)/F6</f>
        <v>-0.129032258064516</v>
      </c>
      <c r="G27" s="22" t="n">
        <f aca="false">+(K6-G6)/G6</f>
        <v>-0.113636363636364</v>
      </c>
      <c r="H27" s="22" t="n">
        <f aca="false">+(L6-H6)/H6</f>
        <v>-0.282608695652174</v>
      </c>
      <c r="I27" s="22" t="n">
        <f aca="false">+(M6-I6)/I6</f>
        <v>-0.24390243902439</v>
      </c>
      <c r="J27" s="22" t="n">
        <f aca="false">+(N6-J6)/J6</f>
        <v>0.259259259259259</v>
      </c>
      <c r="K27" s="22" t="n">
        <f aca="false">+(O6-K6)/K6</f>
        <v>0.128205128205128</v>
      </c>
      <c r="L27" s="22" t="n">
        <f aca="false">+(P6-L6)/L6</f>
        <v>0.151515151515152</v>
      </c>
      <c r="M27" s="22" t="n">
        <f aca="false">+(Q6-M6)/M6</f>
        <v>-0.129032258064516</v>
      </c>
      <c r="N27" s="22" t="n">
        <f aca="false">+(R6-N6)/N6</f>
        <v>0.0588235294117647</v>
      </c>
      <c r="O27" s="22" t="n">
        <f aca="false">+(S6-O6)/O6</f>
        <v>-0.5</v>
      </c>
      <c r="P27" s="22" t="n">
        <f aca="false">+(T6-P6)/P6</f>
        <v>0.0263157894736842</v>
      </c>
      <c r="Q27" s="22" t="n">
        <f aca="false">+(U6-Q6)/Q6</f>
        <v>0.148148148148148</v>
      </c>
      <c r="R27" s="22" t="n">
        <f aca="false">+(V6-R6)/R6</f>
        <v>-0.472222222222222</v>
      </c>
      <c r="S27" s="22" t="n">
        <f aca="false">+(W6-S6)/S6</f>
        <v>0.545454545454545</v>
      </c>
      <c r="T27" s="22" t="n">
        <f aca="false">+(X6-T6)/T6</f>
        <v>-0.0512820512820513</v>
      </c>
      <c r="U27" s="22" t="n">
        <f aca="false">+(Y6-U6)/U6</f>
        <v>0.354838709677419</v>
      </c>
      <c r="V27" s="22" t="n">
        <f aca="false">+(Z6-V6)/V6</f>
        <v>0.31578947368421</v>
      </c>
      <c r="W27" s="22" t="n">
        <f aca="false">+(AA6-W6)/W6</f>
        <v>0.176470588235294</v>
      </c>
      <c r="X27" s="22" t="n">
        <f aca="false">+(AB6-X6)/X6</f>
        <v>-0.216216216216216</v>
      </c>
      <c r="Y27" s="22" t="n">
        <f aca="false">+(AC6-Y6)/Y6</f>
        <v>-0.214285714285714</v>
      </c>
      <c r="Z27" s="22" t="n">
        <f aca="false">+(AD6-Z6)/Z6</f>
        <v>-0.04</v>
      </c>
      <c r="AA27" s="22" t="n">
        <f aca="false">+(AE6-AA6)/AA6</f>
        <v>-0.225</v>
      </c>
      <c r="AB27" s="22" t="n">
        <f aca="false">+(AF6-AB6)/AB6</f>
        <v>0.137931034482759</v>
      </c>
      <c r="AC27" s="22" t="n">
        <f aca="false">+(AG6-AC6)/AC6</f>
        <v>-0.272727272727273</v>
      </c>
      <c r="AD27" s="22" t="n">
        <f aca="false">+(AH6-AD6)/AD6</f>
        <v>-0.0416666666666667</v>
      </c>
      <c r="AE27" s="22" t="n">
        <f aca="false">+(AI6-AE6)/AE6</f>
        <v>0.0645161290322581</v>
      </c>
      <c r="AF27" s="22" t="n">
        <f aca="false">+(AJ6-AF6)/AF6</f>
        <v>0</v>
      </c>
      <c r="AG27" s="22" t="n">
        <f aca="false">+(AK6-AG6)/AG6</f>
        <v>0.458333333333333</v>
      </c>
      <c r="AH27" s="22" t="n">
        <f aca="false">+(AL6-AH6)/AH6</f>
        <v>-0.347826086956522</v>
      </c>
      <c r="AI27" s="22" t="n">
        <f aca="false">+(AM6-AI6)/AI6</f>
        <v>-0.181818181818182</v>
      </c>
      <c r="AJ27" s="22" t="n">
        <f aca="false">+(AN6-AJ6)/AJ6</f>
        <v>-0.303030303030303</v>
      </c>
      <c r="AK27" s="22" t="n">
        <f aca="false">+(AO6-AK6)/AK6</f>
        <v>-0.228571428571429</v>
      </c>
      <c r="AL27" s="22" t="n">
        <f aca="false">+(AP6-AL6)/AL6</f>
        <v>-0.133333333333333</v>
      </c>
      <c r="AM27" s="22" t="n">
        <f aca="false">+(AQ6-AM6)/AM6</f>
        <v>-0.0740740740740741</v>
      </c>
      <c r="AN27" s="22" t="n">
        <f aca="false">+(AR6-AN6)/AN6</f>
        <v>0.478260869565217</v>
      </c>
      <c r="AO27" s="22" t="n">
        <f aca="false">+(AS6-AO6)/AO6</f>
        <v>0</v>
      </c>
      <c r="AP27" s="22" t="n">
        <f aca="false">+(AT6-AP6)/AP6</f>
        <v>0.153846153846154</v>
      </c>
      <c r="AQ27" s="22" t="n">
        <f aca="false">+(AU6-AQ6)/AQ6</f>
        <v>0.08</v>
      </c>
      <c r="AR27" s="22" t="n">
        <f aca="false">+(AV6-AR6)/AR6</f>
        <v>-0.323529411764706</v>
      </c>
      <c r="AS27" s="22" t="n">
        <f aca="false">+(AW6-AS6)/AS6</f>
        <v>-0.481481481481481</v>
      </c>
      <c r="AT27" s="22" t="n">
        <f aca="false">+(AX6-AT6)/AT6</f>
        <v>-0.0666666666666667</v>
      </c>
      <c r="AU27" s="22" t="n">
        <f aca="false">+(AY6-AU6)/AU6</f>
        <v>0.111111111111111</v>
      </c>
      <c r="AV27" s="22" t="n">
        <f aca="false">+(BA6-AZ6)/AZ6</f>
        <v>-0.0727272727272727</v>
      </c>
      <c r="AW27" s="22" t="n">
        <f aca="false">+(BB6-BA6)/BA6</f>
        <v>-0.0718954248366013</v>
      </c>
      <c r="AX27" s="22" t="n">
        <f aca="false">+(BC6-BB6)/BB6</f>
        <v>-0.133802816901408</v>
      </c>
      <c r="AY27" s="22" t="n">
        <f aca="false">+(BD6-BC6)/BC6</f>
        <v>0</v>
      </c>
      <c r="AZ27" s="22" t="n">
        <f aca="false">+(BE6-BD6)/BD6</f>
        <v>0.170731707317073</v>
      </c>
      <c r="BA27" s="22" t="n">
        <f aca="false">+(BF6-BE6)/BE6</f>
        <v>-0.1875</v>
      </c>
      <c r="BB27" s="22" t="n">
        <f aca="false">+(BG6-BF6)/BF6</f>
        <v>-0.0341880341880342</v>
      </c>
      <c r="BC27" s="22" t="n">
        <f aca="false">+(BH6-BG6)/BG6</f>
        <v>-0.0265486725663717</v>
      </c>
      <c r="BD27" s="22" t="n">
        <f aca="false">+(BI6-BH6)/BH6</f>
        <v>-0.2</v>
      </c>
      <c r="BE27" s="22" t="n">
        <f aca="false">+(BJ6-BI6)/BI6</f>
        <v>0.170454545454545</v>
      </c>
      <c r="BF27" s="22" t="n">
        <f aca="false">+(BK6-BJ6)/BJ6</f>
        <v>-0.213592233009709</v>
      </c>
    </row>
    <row r="28" customFormat="false" ht="17.1" hidden="false" customHeight="true" outlineLevel="0" collapsed="false">
      <c r="C28" s="40" t="s">
        <v>94</v>
      </c>
      <c r="D28" s="22" t="n">
        <f aca="false">+(H7-D7)/D7</f>
        <v>-0.314814814814815</v>
      </c>
      <c r="E28" s="22" t="n">
        <f aca="false">+(I7-E7)/E7</f>
        <v>0.0181818181818182</v>
      </c>
      <c r="F28" s="22" t="n">
        <f aca="false">+(J7-F7)/F7</f>
        <v>-0.297872340425532</v>
      </c>
      <c r="G28" s="22" t="n">
        <f aca="false">+(K7-G7)/G7</f>
        <v>-0.08</v>
      </c>
      <c r="H28" s="22" t="n">
        <f aca="false">+(L7-H7)/H7</f>
        <v>-0.027027027027027</v>
      </c>
      <c r="I28" s="22" t="n">
        <f aca="false">+(M7-I7)/I7</f>
        <v>-0.375</v>
      </c>
      <c r="J28" s="22" t="n">
        <f aca="false">+(N7-J7)/J7</f>
        <v>-0.0909090909090909</v>
      </c>
      <c r="K28" s="22" t="n">
        <f aca="false">+(O7-K7)/K7</f>
        <v>-0.108695652173913</v>
      </c>
      <c r="L28" s="22" t="n">
        <f aca="false">+(P7-L7)/L7</f>
        <v>0.416666666666667</v>
      </c>
      <c r="M28" s="22" t="n">
        <f aca="false">+(Q7-M7)/M7</f>
        <v>0.285714285714286</v>
      </c>
      <c r="N28" s="22" t="n">
        <f aca="false">+(R7-N7)/N7</f>
        <v>0</v>
      </c>
      <c r="O28" s="22" t="n">
        <f aca="false">+(S7-O7)/O7</f>
        <v>-0.219512195121951</v>
      </c>
      <c r="P28" s="22" t="n">
        <f aca="false">+(T7-P7)/P7</f>
        <v>-0.294117647058823</v>
      </c>
      <c r="Q28" s="22" t="n">
        <f aca="false">+(U7-Q7)/Q7</f>
        <v>-0.177777777777778</v>
      </c>
      <c r="R28" s="22" t="n">
        <f aca="false">+(V7-R7)/R7</f>
        <v>-0.233333333333333</v>
      </c>
      <c r="S28" s="22" t="n">
        <f aca="false">+(W7-S7)/S7</f>
        <v>0.15625</v>
      </c>
      <c r="T28" s="22" t="n">
        <f aca="false">+(X7-T7)/T7</f>
        <v>0.111111111111111</v>
      </c>
      <c r="U28" s="22" t="n">
        <f aca="false">+(Y7-U7)/U7</f>
        <v>-0.216216216216216</v>
      </c>
      <c r="V28" s="22" t="n">
        <f aca="false">+(Z7-V7)/V7</f>
        <v>-0.173913043478261</v>
      </c>
      <c r="W28" s="22" t="n">
        <f aca="false">+(AA7-W7)/W7</f>
        <v>-0.0540540540540541</v>
      </c>
      <c r="X28" s="22" t="n">
        <f aca="false">+(AB7-X7)/X7</f>
        <v>-0.4</v>
      </c>
      <c r="Y28" s="22" t="n">
        <f aca="false">+(AC7-Y7)/Y7</f>
        <v>-0.0689655172413793</v>
      </c>
      <c r="Z28" s="22" t="n">
        <f aca="false">+(AD7-Z7)/Z7</f>
        <v>0.421052631578947</v>
      </c>
      <c r="AA28" s="22" t="n">
        <f aca="false">+(AE7-AA7)/AA7</f>
        <v>0.114285714285714</v>
      </c>
      <c r="AB28" s="22" t="n">
        <f aca="false">+(AF7-AB7)/AB7</f>
        <v>0.583333333333333</v>
      </c>
      <c r="AC28" s="22" t="n">
        <f aca="false">+(AG7-AC7)/AC7</f>
        <v>0.333333333333333</v>
      </c>
      <c r="AD28" s="22" t="n">
        <f aca="false">+(AH7-AD7)/AD7</f>
        <v>-0.111111111111111</v>
      </c>
      <c r="AE28" s="22" t="n">
        <f aca="false">+(AI7-AE7)/AE7</f>
        <v>-0.333333333333333</v>
      </c>
      <c r="AF28" s="22" t="n">
        <f aca="false">+(AJ7-AF7)/AF7</f>
        <v>-0.210526315789474</v>
      </c>
      <c r="AG28" s="22" t="n">
        <f aca="false">+(AK7-AG7)/AG7</f>
        <v>-0.0277777777777778</v>
      </c>
      <c r="AH28" s="22" t="n">
        <f aca="false">+(AL7-AH7)/AH7</f>
        <v>0</v>
      </c>
      <c r="AI28" s="22" t="n">
        <f aca="false">+(AM7-AI7)/AI7</f>
        <v>0.269230769230769</v>
      </c>
      <c r="AJ28" s="22" t="n">
        <f aca="false">+(AN7-AJ7)/AJ7</f>
        <v>0.1</v>
      </c>
      <c r="AK28" s="22" t="n">
        <f aca="false">+(AO7-AK7)/AK7</f>
        <v>-0.2</v>
      </c>
      <c r="AL28" s="22" t="n">
        <f aca="false">+(AP7-AL7)/AL7</f>
        <v>-0.208333333333333</v>
      </c>
      <c r="AM28" s="22" t="n">
        <f aca="false">+(AQ7-AM7)/AM7</f>
        <v>-0.121212121212121</v>
      </c>
      <c r="AN28" s="22" t="n">
        <f aca="false">+(AR7-AN7)/AN7</f>
        <v>-0.151515151515152</v>
      </c>
      <c r="AO28" s="22" t="n">
        <f aca="false">+(AS7-AO7)/AO7</f>
        <v>0</v>
      </c>
      <c r="AP28" s="22" t="n">
        <f aca="false">+(AT7-AP7)/AP7</f>
        <v>-0.526315789473684</v>
      </c>
      <c r="AQ28" s="22" t="n">
        <f aca="false">+(AU7-AQ7)/AQ7</f>
        <v>0</v>
      </c>
      <c r="AR28" s="22" t="n">
        <f aca="false">+(AV7-AR7)/AR7</f>
        <v>-0.107142857142857</v>
      </c>
      <c r="AS28" s="22" t="n">
        <f aca="false">+(AW7-AS7)/AS7</f>
        <v>-0.0357142857142857</v>
      </c>
      <c r="AT28" s="22" t="n">
        <f aca="false">+(AX7-AT7)/AT7</f>
        <v>0.777777777777778</v>
      </c>
      <c r="AU28" s="22" t="n">
        <f aca="false">+(AY7-AU7)/AU7</f>
        <v>-0.172413793103448</v>
      </c>
      <c r="AV28" s="22" t="n">
        <f aca="false">+(BA7-AZ7)/AZ7</f>
        <v>-0.16504854368932</v>
      </c>
      <c r="AW28" s="22" t="n">
        <f aca="false">+(BB7-BA7)/BA7</f>
        <v>-0.174418604651163</v>
      </c>
      <c r="AX28" s="22" t="n">
        <f aca="false">+(BC7-BB7)/BB7</f>
        <v>0.112676056338028</v>
      </c>
      <c r="AY28" s="22" t="n">
        <f aca="false">+(BD7-BC7)/BC7</f>
        <v>-0.158227848101266</v>
      </c>
      <c r="AZ28" s="22" t="n">
        <f aca="false">+(BE7-BD7)/BD7</f>
        <v>-0.075187969924812</v>
      </c>
      <c r="BA28" s="22" t="n">
        <f aca="false">+(BF7-BE7)/BE7</f>
        <v>-0.0487804878048781</v>
      </c>
      <c r="BB28" s="22" t="n">
        <f aca="false">+(BG7-BF7)/BF7</f>
        <v>0.0598290598290598</v>
      </c>
      <c r="BC28" s="22" t="n">
        <f aca="false">+(BH7-BG7)/BG7</f>
        <v>-0.0161290322580645</v>
      </c>
      <c r="BD28" s="22" t="n">
        <f aca="false">+(BI7-BH7)/BH7</f>
        <v>-0.10655737704918</v>
      </c>
      <c r="BE28" s="22" t="n">
        <f aca="false">+(BJ7-BI7)/BI7</f>
        <v>-0.137614678899083</v>
      </c>
      <c r="BF28" s="22" t="n">
        <f aca="false">+(BK7-BJ7)/BJ7</f>
        <v>-0.0212765957446808</v>
      </c>
    </row>
    <row r="29" customFormat="false" ht="17.1" hidden="false" customHeight="true" outlineLevel="0" collapsed="false">
      <c r="C29" s="40" t="s">
        <v>95</v>
      </c>
      <c r="D29" s="22" t="n">
        <f aca="false">+(H8-D8)/D8</f>
        <v>-0.411764705882353</v>
      </c>
      <c r="E29" s="22" t="n">
        <f aca="false">+(I8-E8)/E8</f>
        <v>0.625</v>
      </c>
      <c r="F29" s="22" t="n">
        <f aca="false">+(J8-F8)/F8</f>
        <v>0.0294117647058823</v>
      </c>
      <c r="G29" s="22" t="n">
        <f aca="false">+(K8-G8)/G8</f>
        <v>-0.2</v>
      </c>
      <c r="H29" s="22" t="n">
        <f aca="false">+(L8-H8)/H8</f>
        <v>0.433333333333333</v>
      </c>
      <c r="I29" s="22" t="n">
        <f aca="false">+(M8-I8)/I8</f>
        <v>-0.288461538461538</v>
      </c>
      <c r="J29" s="22" t="n">
        <f aca="false">+(N8-J8)/J8</f>
        <v>-0.0571428571428571</v>
      </c>
      <c r="K29" s="22" t="n">
        <f aca="false">+(O8-K8)/K8</f>
        <v>0.1</v>
      </c>
      <c r="L29" s="22" t="n">
        <f aca="false">+(P8-L8)/L8</f>
        <v>-0.0697674418604651</v>
      </c>
      <c r="M29" s="22" t="n">
        <f aca="false">+(Q8-M8)/M8</f>
        <v>-0.351351351351351</v>
      </c>
      <c r="N29" s="22" t="n">
        <f aca="false">+(R8-N8)/N8</f>
        <v>-0.424242424242424</v>
      </c>
      <c r="O29" s="22" t="n">
        <f aca="false">+(S8-O8)/O8</f>
        <v>-0.295454545454545</v>
      </c>
      <c r="P29" s="22" t="n">
        <f aca="false">+(T8-P8)/P8</f>
        <v>-0.35</v>
      </c>
      <c r="Q29" s="22" t="n">
        <f aca="false">+(U8-Q8)/Q8</f>
        <v>0.125</v>
      </c>
      <c r="R29" s="22" t="n">
        <f aca="false">+(V8-R8)/R8</f>
        <v>0.736842105263158</v>
      </c>
      <c r="S29" s="22" t="n">
        <f aca="false">+(W8-S8)/S8</f>
        <v>0</v>
      </c>
      <c r="T29" s="22" t="n">
        <f aca="false">+(X8-T8)/T8</f>
        <v>0.307692307692308</v>
      </c>
      <c r="U29" s="22" t="n">
        <f aca="false">+(Y8-U8)/U8</f>
        <v>0.0740740740740741</v>
      </c>
      <c r="V29" s="22" t="n">
        <f aca="false">+(Z8-V8)/V8</f>
        <v>-0.454545454545455</v>
      </c>
      <c r="W29" s="22" t="n">
        <f aca="false">+(AA8-W8)/W8</f>
        <v>0.290322580645161</v>
      </c>
      <c r="X29" s="22" t="n">
        <f aca="false">+(AB8-X8)/X8</f>
        <v>-0.352941176470588</v>
      </c>
      <c r="Y29" s="22" t="n">
        <f aca="false">+(AC8-Y8)/Y8</f>
        <v>-0.275862068965517</v>
      </c>
      <c r="Z29" s="22" t="n">
        <f aca="false">+(AD8-Z8)/Z8</f>
        <v>0.444444444444444</v>
      </c>
      <c r="AA29" s="22" t="n">
        <f aca="false">+(AE8-AA8)/AA8</f>
        <v>-0.35</v>
      </c>
      <c r="AB29" s="22" t="n">
        <f aca="false">+(AF8-AB8)/AB8</f>
        <v>0.363636363636364</v>
      </c>
      <c r="AC29" s="22" t="n">
        <f aca="false">+(AG8-AC8)/AC8</f>
        <v>0.238095238095238</v>
      </c>
      <c r="AD29" s="22" t="n">
        <f aca="false">+(AH8-AD8)/AD8</f>
        <v>-0.0769230769230769</v>
      </c>
      <c r="AE29" s="22" t="n">
        <f aca="false">+(AI8-AE8)/AE8</f>
        <v>0.0384615384615385</v>
      </c>
      <c r="AF29" s="22" t="n">
        <f aca="false">+(AJ8-AF8)/AF8</f>
        <v>-0.1</v>
      </c>
      <c r="AG29" s="22" t="n">
        <f aca="false">+(AK8-AG8)/AG8</f>
        <v>-0.192307692307692</v>
      </c>
      <c r="AH29" s="22" t="n">
        <f aca="false">+(AL8-AH8)/AH8</f>
        <v>0.0416666666666667</v>
      </c>
      <c r="AI29" s="22" t="n">
        <f aca="false">+(AM8-AI8)/AI8</f>
        <v>-0.481481481481481</v>
      </c>
      <c r="AJ29" s="22" t="n">
        <f aca="false">+(AN8-AJ8)/AJ8</f>
        <v>-0.037037037037037</v>
      </c>
      <c r="AK29" s="22" t="n">
        <f aca="false">+(AO8-AK8)/AK8</f>
        <v>0.0952380952380952</v>
      </c>
      <c r="AL29" s="22" t="n">
        <f aca="false">+(AP8-AL8)/AL8</f>
        <v>0.08</v>
      </c>
      <c r="AM29" s="22" t="n">
        <f aca="false">+(AQ8-AM8)/AM8</f>
        <v>1</v>
      </c>
      <c r="AN29" s="22" t="n">
        <f aca="false">+(AR8-AN8)/AN8</f>
        <v>-0.5</v>
      </c>
      <c r="AO29" s="22" t="n">
        <f aca="false">+(AS8-AO8)/AO8</f>
        <v>0</v>
      </c>
      <c r="AP29" s="22" t="n">
        <f aca="false">+(AT8-AP8)/AP8</f>
        <v>-0.259259259259259</v>
      </c>
      <c r="AQ29" s="22" t="n">
        <f aca="false">+(AU8-AQ8)/AQ8</f>
        <v>0.0357142857142857</v>
      </c>
      <c r="AR29" s="22" t="n">
        <f aca="false">+(AV8-AR8)/AR8</f>
        <v>1.23076923076923</v>
      </c>
      <c r="AS29" s="22" t="n">
        <f aca="false">+(AW8-AS8)/AS8</f>
        <v>0.0869565217391304</v>
      </c>
      <c r="AT29" s="22" t="n">
        <f aca="false">+(AX8-AT8)/AT8</f>
        <v>-0.5</v>
      </c>
      <c r="AU29" s="22" t="n">
        <f aca="false">+(AY8-AU8)/AU8</f>
        <v>0.0344827586206897</v>
      </c>
      <c r="AV29" s="22" t="n">
        <f aca="false">+(BA8-AZ8)/AZ8</f>
        <v>-0.0598802395209581</v>
      </c>
      <c r="AW29" s="22" t="n">
        <f aca="false">+(BB8-BA8)/BA8</f>
        <v>0</v>
      </c>
      <c r="AX29" s="22" t="n">
        <f aca="false">+(BC8-BB8)/BB8</f>
        <v>-0.273885350318471</v>
      </c>
      <c r="AY29" s="22" t="n">
        <f aca="false">+(BD8-BC8)/BC8</f>
        <v>0.0263157894736842</v>
      </c>
      <c r="AZ29" s="22" t="n">
        <f aca="false">+(BE8-BD8)/BD8</f>
        <v>0.0341880341880342</v>
      </c>
      <c r="BA29" s="22" t="n">
        <f aca="false">+(BF8-BE8)/BE8</f>
        <v>-0.214876033057851</v>
      </c>
      <c r="BB29" s="22" t="n">
        <f aca="false">+(BG8-BF8)/BF8</f>
        <v>0.126315789473684</v>
      </c>
      <c r="BC29" s="22" t="n">
        <f aca="false">+(BH8-BG8)/BG8</f>
        <v>-0.186915887850467</v>
      </c>
      <c r="BD29" s="22" t="n">
        <f aca="false">+(BI8-BH8)/BH8</f>
        <v>0.195402298850575</v>
      </c>
      <c r="BE29" s="22" t="n">
        <f aca="false">+(BJ8-BI8)/BI8</f>
        <v>-0.182692307692308</v>
      </c>
      <c r="BF29" s="22" t="n">
        <f aca="false">+(BK8-BJ8)/BJ8</f>
        <v>0.105882352941176</v>
      </c>
    </row>
    <row r="30" customFormat="false" ht="17.1" hidden="false" customHeight="true" outlineLevel="0" collapsed="false">
      <c r="C30" s="40" t="s">
        <v>96</v>
      </c>
      <c r="D30" s="22" t="n">
        <f aca="false">+(H9-D9)/D9</f>
        <v>-0.0727272727272727</v>
      </c>
      <c r="E30" s="22" t="n">
        <f aca="false">+(I9-E9)/E9</f>
        <v>-0.135135135135135</v>
      </c>
      <c r="F30" s="22" t="n">
        <f aca="false">+(J9-F9)/F9</f>
        <v>0.075</v>
      </c>
      <c r="G30" s="22" t="n">
        <f aca="false">+(K9-G9)/G9</f>
        <v>-0.22</v>
      </c>
      <c r="H30" s="22" t="n">
        <f aca="false">+(L9-H9)/H9</f>
        <v>-0.117647058823529</v>
      </c>
      <c r="I30" s="22" t="n">
        <f aca="false">+(M9-I9)/I9</f>
        <v>-0.3125</v>
      </c>
      <c r="J30" s="22" t="n">
        <f aca="false">+(N9-J9)/J9</f>
        <v>-0.302325581395349</v>
      </c>
      <c r="K30" s="22" t="n">
        <f aca="false">+(O9-K9)/K9</f>
        <v>0.41025641025641</v>
      </c>
      <c r="L30" s="22" t="n">
        <f aca="false">+(P9-L9)/L9</f>
        <v>-0.0888888888888889</v>
      </c>
      <c r="M30" s="22" t="n">
        <f aca="false">+(Q9-M9)/M9</f>
        <v>0.0909090909090909</v>
      </c>
      <c r="N30" s="22" t="n">
        <f aca="false">+(R9-N9)/N9</f>
        <v>0.0666666666666667</v>
      </c>
      <c r="O30" s="22" t="n">
        <f aca="false">+(S9-O9)/O9</f>
        <v>-0.0727272727272727</v>
      </c>
      <c r="P30" s="22" t="n">
        <f aca="false">+(T9-P9)/P9</f>
        <v>0.024390243902439</v>
      </c>
      <c r="Q30" s="22" t="n">
        <f aca="false">+(U9-Q9)/Q9</f>
        <v>-0.0833333333333333</v>
      </c>
      <c r="R30" s="22" t="n">
        <f aca="false">+(V9-R9)/R9</f>
        <v>0.09375</v>
      </c>
      <c r="S30" s="22" t="n">
        <f aca="false">+(W9-S9)/S9</f>
        <v>-0.215686274509804</v>
      </c>
      <c r="T30" s="22" t="n">
        <f aca="false">+(X9-T9)/T9</f>
        <v>0.214285714285714</v>
      </c>
      <c r="U30" s="22" t="n">
        <f aca="false">+(Y9-U9)/U9</f>
        <v>0.136363636363636</v>
      </c>
      <c r="V30" s="22" t="n">
        <f aca="false">+(Z9-V9)/V9</f>
        <v>-0.142857142857143</v>
      </c>
      <c r="W30" s="22" t="n">
        <f aca="false">+(AA9-W9)/W9</f>
        <v>0.25</v>
      </c>
      <c r="X30" s="22" t="n">
        <f aca="false">+(AB9-X9)/X9</f>
        <v>-0.196078431372549</v>
      </c>
      <c r="Y30" s="22" t="n">
        <f aca="false">+(AC9-Y9)/Y9</f>
        <v>0.06</v>
      </c>
      <c r="Z30" s="22" t="n">
        <f aca="false">+(AD9-Z9)/Z9</f>
        <v>0.2</v>
      </c>
      <c r="AA30" s="22" t="n">
        <f aca="false">+(AE9-AA9)/AA9</f>
        <v>0.28</v>
      </c>
      <c r="AB30" s="22" t="n">
        <f aca="false">+(AF9-AB9)/AB9</f>
        <v>0.121951219512195</v>
      </c>
      <c r="AC30" s="22" t="n">
        <f aca="false">+(AG9-AC9)/AC9</f>
        <v>-0.188679245283019</v>
      </c>
      <c r="AD30" s="22" t="n">
        <f aca="false">+(AH9-AD9)/AD9</f>
        <v>0.166666666666667</v>
      </c>
      <c r="AE30" s="22" t="n">
        <f aca="false">+(AI9-AE9)/AE9</f>
        <v>-0.3125</v>
      </c>
      <c r="AF30" s="22" t="n">
        <f aca="false">+(AJ9-AF9)/AF9</f>
        <v>0.0434782608695652</v>
      </c>
      <c r="AG30" s="22" t="n">
        <f aca="false">+(AK9-AG9)/AG9</f>
        <v>0</v>
      </c>
      <c r="AH30" s="22" t="n">
        <f aca="false">+(AL9-AH9)/AH9</f>
        <v>-0.5</v>
      </c>
      <c r="AI30" s="22" t="n">
        <f aca="false">+(AM9-AI9)/AI9</f>
        <v>-0.204545454545455</v>
      </c>
      <c r="AJ30" s="22" t="n">
        <f aca="false">+(AN9-AJ9)/AJ9</f>
        <v>-0.375</v>
      </c>
      <c r="AK30" s="22" t="n">
        <f aca="false">+(AO9-AK9)/AK9</f>
        <v>-0.162790697674419</v>
      </c>
      <c r="AL30" s="22" t="n">
        <f aca="false">+(AP9-AL9)/AL9</f>
        <v>0.428571428571429</v>
      </c>
      <c r="AM30" s="22" t="n">
        <f aca="false">+(AQ9-AM9)/AM9</f>
        <v>0.0571428571428571</v>
      </c>
      <c r="AN30" s="22" t="n">
        <f aca="false">+(AR9-AN9)/AN9</f>
        <v>0.333333333333333</v>
      </c>
      <c r="AO30" s="22" t="n">
        <f aca="false">+(AS9-AO9)/AO9</f>
        <v>-0.166666666666667</v>
      </c>
      <c r="AP30" s="22" t="n">
        <f aca="false">+(AT9-AP9)/AP9</f>
        <v>-0.266666666666667</v>
      </c>
      <c r="AQ30" s="22" t="n">
        <f aca="false">+(AU9-AQ9)/AQ9</f>
        <v>-0.243243243243243</v>
      </c>
      <c r="AR30" s="22" t="n">
        <f aca="false">+(AV9-AR9)/AR9</f>
        <v>-0.35</v>
      </c>
      <c r="AS30" s="22" t="n">
        <f aca="false">+(AW9-AS9)/AS9</f>
        <v>-0.433333333333333</v>
      </c>
      <c r="AT30" s="22" t="n">
        <f aca="false">+(AX9-AT9)/AT9</f>
        <v>0</v>
      </c>
      <c r="AU30" s="22" t="n">
        <f aca="false">+(AY9-AU9)/AU9</f>
        <v>0.0357142857142857</v>
      </c>
      <c r="AV30" s="22" t="n">
        <f aca="false">+(BA9-AZ9)/AZ9</f>
        <v>-0.100456621004566</v>
      </c>
      <c r="AW30" s="22" t="n">
        <f aca="false">+(BB9-BA9)/BA9</f>
        <v>-0.116751269035533</v>
      </c>
      <c r="AX30" s="22" t="n">
        <f aca="false">+(BC9-BB9)/BB9</f>
        <v>-0.0114942528735632</v>
      </c>
      <c r="AY30" s="22" t="n">
        <f aca="false">+(BD9-BC9)/BC9</f>
        <v>-0.063953488372093</v>
      </c>
      <c r="AZ30" s="22" t="n">
        <f aca="false">+(BE9-BD9)/BD9</f>
        <v>0.124223602484472</v>
      </c>
      <c r="BA30" s="22" t="n">
        <f aca="false">+(BF9-BE9)/BE9</f>
        <v>0.0718232044198895</v>
      </c>
      <c r="BB30" s="22" t="n">
        <f aca="false">+(BG9-BF9)/BF9</f>
        <v>-0.0979381443298969</v>
      </c>
      <c r="BC30" s="22" t="n">
        <f aca="false">+(BH9-BG9)/BG9</f>
        <v>-0.16</v>
      </c>
      <c r="BD30" s="22" t="n">
        <f aca="false">+(BI9-BH9)/BH9</f>
        <v>-0.0952380952380952</v>
      </c>
      <c r="BE30" s="22" t="n">
        <f aca="false">+(BJ9-BI9)/BI9</f>
        <v>-0.0977443609022556</v>
      </c>
      <c r="BF30" s="22" t="n">
        <f aca="false">+(BK9-BJ9)/BJ9</f>
        <v>-0.216666666666667</v>
      </c>
    </row>
    <row r="31" customFormat="false" ht="17.1" hidden="false" customHeight="true" outlineLevel="0" collapsed="false">
      <c r="C31" s="40" t="s">
        <v>97</v>
      </c>
      <c r="D31" s="22" t="n">
        <f aca="false">+(H10-D10)/D10</f>
        <v>-0.391304347826087</v>
      </c>
      <c r="E31" s="22" t="n">
        <f aca="false">+(I10-E10)/E10</f>
        <v>0.0588235294117647</v>
      </c>
      <c r="F31" s="22" t="n">
        <f aca="false">+(J10-F10)/F10</f>
        <v>0.777777777777778</v>
      </c>
      <c r="G31" s="22" t="n">
        <f aca="false">+(K10-G10)/G10</f>
        <v>0.105263157894737</v>
      </c>
      <c r="H31" s="22" t="n">
        <f aca="false">+(L10-H10)/H10</f>
        <v>0.357142857142857</v>
      </c>
      <c r="I31" s="22" t="n">
        <f aca="false">+(M10-I10)/I10</f>
        <v>-0.111111111111111</v>
      </c>
      <c r="J31" s="22" t="n">
        <f aca="false">+(N10-J10)/J10</f>
        <v>-0.25</v>
      </c>
      <c r="K31" s="22" t="n">
        <f aca="false">+(O10-K10)/K10</f>
        <v>-0.428571428571429</v>
      </c>
      <c r="L31" s="22" t="n">
        <f aca="false">+(P10-L10)/L10</f>
        <v>-0.157894736842105</v>
      </c>
      <c r="M31" s="22" t="n">
        <f aca="false">+(Q10-M10)/M10</f>
        <v>-0.4375</v>
      </c>
      <c r="N31" s="22" t="n">
        <f aca="false">+(R10-N10)/N10</f>
        <v>-0.166666666666667</v>
      </c>
      <c r="O31" s="22" t="n">
        <f aca="false">+(S10-O10)/O10</f>
        <v>0.25</v>
      </c>
      <c r="P31" s="22" t="n">
        <f aca="false">+(T10-P10)/P10</f>
        <v>-0.25</v>
      </c>
      <c r="Q31" s="22" t="n">
        <f aca="false">+(U10-Q10)/Q10</f>
        <v>0.444444444444444</v>
      </c>
      <c r="R31" s="22" t="n">
        <f aca="false">+(V10-R10)/R10</f>
        <v>0</v>
      </c>
      <c r="S31" s="22" t="n">
        <f aca="false">+(W10-S10)/S10</f>
        <v>-0.0666666666666667</v>
      </c>
      <c r="T31" s="22" t="n">
        <f aca="false">+(X10-T10)/T10</f>
        <v>0.416666666666667</v>
      </c>
      <c r="U31" s="22" t="n">
        <f aca="false">+(Y10-U10)/U10</f>
        <v>0.0769230769230769</v>
      </c>
      <c r="V31" s="22" t="n">
        <f aca="false">+(Z10-V10)/V10</f>
        <v>0.1</v>
      </c>
      <c r="W31" s="22" t="n">
        <f aca="false">+(AA10-W10)/W10</f>
        <v>0.142857142857143</v>
      </c>
      <c r="X31" s="22" t="n">
        <f aca="false">+(AB10-X10)/X10</f>
        <v>-0.470588235294118</v>
      </c>
      <c r="Y31" s="22" t="n">
        <f aca="false">+(AC10-Y10)/Y10</f>
        <v>0.214285714285714</v>
      </c>
      <c r="Z31" s="22" t="n">
        <f aca="false">+(AD10-Z10)/Z10</f>
        <v>-0.181818181818182</v>
      </c>
      <c r="AA31" s="22" t="n">
        <f aca="false">+(AE10-AA10)/AA10</f>
        <v>-0.1875</v>
      </c>
      <c r="AB31" s="22" t="n">
        <f aca="false">+(AF10-AB10)/AB10</f>
        <v>1.44444444444444</v>
      </c>
      <c r="AC31" s="22" t="n">
        <f aca="false">+(AG10-AC10)/AC10</f>
        <v>0</v>
      </c>
      <c r="AD31" s="22" t="n">
        <f aca="false">+(AH10-AD10)/AD10</f>
        <v>0.333333333333333</v>
      </c>
      <c r="AE31" s="22" t="n">
        <f aca="false">+(AI10-AE10)/AE10</f>
        <v>0.538461538461538</v>
      </c>
      <c r="AF31" s="22" t="n">
        <f aca="false">+(AJ10-AF10)/AF10</f>
        <v>-0.5</v>
      </c>
      <c r="AG31" s="22" t="n">
        <f aca="false">+(AK10-AG10)/AG10</f>
        <v>0.470588235294118</v>
      </c>
      <c r="AH31" s="22" t="n">
        <f aca="false">+(AL10-AH10)/AH10</f>
        <v>0.833333333333333</v>
      </c>
      <c r="AI31" s="22" t="n">
        <f aca="false">+(AM10-AI10)/AI10</f>
        <v>-0.05</v>
      </c>
      <c r="AJ31" s="22" t="n">
        <f aca="false">+(AN10-AJ10)/AJ10</f>
        <v>0.0909090909090909</v>
      </c>
      <c r="AK31" s="22" t="n">
        <f aca="false">+(AO10-AK10)/AK10</f>
        <v>-0.32</v>
      </c>
      <c r="AL31" s="22" t="n">
        <f aca="false">+(AP10-AL10)/AL10</f>
        <v>-0.727272727272727</v>
      </c>
      <c r="AM31" s="22" t="n">
        <f aca="false">+(AQ10-AM10)/AM10</f>
        <v>-0.0526315789473684</v>
      </c>
      <c r="AN31" s="22" t="n">
        <f aca="false">+(AR10-AN10)/AN10</f>
        <v>0.333333333333333</v>
      </c>
      <c r="AO31" s="22" t="n">
        <f aca="false">+(AS10-AO10)/AO10</f>
        <v>-0.294117647058823</v>
      </c>
      <c r="AP31" s="22" t="n">
        <f aca="false">+(AT10-AP10)/AP10</f>
        <v>0.666666666666667</v>
      </c>
      <c r="AQ31" s="22" t="n">
        <f aca="false">+(AU10-AQ10)/AQ10</f>
        <v>0.111111111111111</v>
      </c>
      <c r="AR31" s="22" t="n">
        <f aca="false">+(AV10-AR10)/AR10</f>
        <v>0.0625</v>
      </c>
      <c r="AS31" s="22" t="n">
        <f aca="false">+(AW10-AS10)/AS10</f>
        <v>0.5</v>
      </c>
      <c r="AT31" s="22" t="n">
        <f aca="false">+(AX10-AT10)/AT10</f>
        <v>0.4</v>
      </c>
      <c r="AU31" s="22" t="n">
        <f aca="false">+(AY10-AU10)/AU10</f>
        <v>-0.2</v>
      </c>
      <c r="AV31" s="22" t="n">
        <f aca="false">+(BA10-AZ10)/AZ10</f>
        <v>0.0147058823529412</v>
      </c>
      <c r="AW31" s="22" t="n">
        <f aca="false">+(BB10-BA10)/BA10</f>
        <v>-0.144927536231884</v>
      </c>
      <c r="AX31" s="22" t="n">
        <f aca="false">+(BC10-BB10)/BB10</f>
        <v>-0.152542372881356</v>
      </c>
      <c r="AY31" s="22" t="n">
        <f aca="false">+(BD10-BC10)/BC10</f>
        <v>-0.02</v>
      </c>
      <c r="AZ31" s="22" t="n">
        <f aca="false">+(BE10-BD10)/BD10</f>
        <v>0.183673469387755</v>
      </c>
      <c r="BA31" s="22" t="n">
        <f aca="false">+(BF10-BE10)/BE10</f>
        <v>-0.172413793103448</v>
      </c>
      <c r="BB31" s="22" t="n">
        <f aca="false">+(BG10-BF10)/BF10</f>
        <v>0.479166666666667</v>
      </c>
      <c r="BC31" s="22" t="n">
        <f aca="false">+(BH10-BG10)/BG10</f>
        <v>0.0845070422535211</v>
      </c>
      <c r="BD31" s="22" t="n">
        <f aca="false">+(BI10-BH10)/BH10</f>
        <v>-0.311688311688312</v>
      </c>
      <c r="BE31" s="22" t="n">
        <f aca="false">+(BJ10-BI10)/BI10</f>
        <v>0.0943396226415094</v>
      </c>
      <c r="BF31" s="22" t="n">
        <f aca="false">+(BK10-BJ10)/BJ10</f>
        <v>0.120689655172414</v>
      </c>
    </row>
    <row r="32" customFormat="false" ht="17.1" hidden="false" customHeight="true" outlineLevel="0" collapsed="false">
      <c r="C32" s="40" t="s">
        <v>165</v>
      </c>
      <c r="D32" s="22" t="n">
        <f aca="false">+(H11-D11)/D11</f>
        <v>-0.319148936170213</v>
      </c>
      <c r="E32" s="22" t="n">
        <f aca="false">+(I11-E11)/E11</f>
        <v>0.169014084507042</v>
      </c>
      <c r="F32" s="22" t="n">
        <f aca="false">+(J11-F11)/F11</f>
        <v>-0.1875</v>
      </c>
      <c r="G32" s="22" t="n">
        <f aca="false">+(K11-G11)/G11</f>
        <v>-0.117647058823529</v>
      </c>
      <c r="H32" s="22" t="n">
        <f aca="false">+(L11-H11)/H11</f>
        <v>0.046875</v>
      </c>
      <c r="I32" s="22" t="n">
        <f aca="false">+(M11-I11)/I11</f>
        <v>-0.132530120481928</v>
      </c>
      <c r="J32" s="22" t="n">
        <f aca="false">+(N11-J11)/J11</f>
        <v>0.269230769230769</v>
      </c>
      <c r="K32" s="22" t="n">
        <f aca="false">+(O11-K11)/K11</f>
        <v>-0.24</v>
      </c>
      <c r="L32" s="22" t="n">
        <f aca="false">+(P11-L11)/L11</f>
        <v>0.0597014925373134</v>
      </c>
      <c r="M32" s="22" t="n">
        <f aca="false">+(Q11-M11)/M11</f>
        <v>-0.347222222222222</v>
      </c>
      <c r="N32" s="22" t="n">
        <f aca="false">+(R11-N11)/N11</f>
        <v>-0.348484848484848</v>
      </c>
      <c r="O32" s="22" t="n">
        <f aca="false">+(S11-O11)/O11</f>
        <v>0.245614035087719</v>
      </c>
      <c r="P32" s="22" t="n">
        <f aca="false">+(T11-P11)/P11</f>
        <v>-0.169014084507042</v>
      </c>
      <c r="Q32" s="22" t="n">
        <f aca="false">+(U11-Q11)/Q11</f>
        <v>0.106382978723404</v>
      </c>
      <c r="R32" s="22" t="n">
        <f aca="false">+(V11-R11)/R11</f>
        <v>-0.162790697674419</v>
      </c>
      <c r="S32" s="22" t="n">
        <f aca="false">+(W11-S11)/S11</f>
        <v>-0.140845070422535</v>
      </c>
      <c r="T32" s="22" t="n">
        <f aca="false">+(X11-T11)/T11</f>
        <v>0.0847457627118644</v>
      </c>
      <c r="U32" s="22" t="n">
        <f aca="false">+(Y11-U11)/U11</f>
        <v>-0.115384615384615</v>
      </c>
      <c r="V32" s="22" t="n">
        <f aca="false">+(Z11-V11)/V11</f>
        <v>0.194444444444444</v>
      </c>
      <c r="W32" s="22" t="n">
        <f aca="false">+(AA11-W11)/W11</f>
        <v>0.360655737704918</v>
      </c>
      <c r="X32" s="22" t="n">
        <f aca="false">+(AB11-X11)/X11</f>
        <v>0</v>
      </c>
      <c r="Y32" s="22" t="n">
        <f aca="false">+(AC11-Y11)/Y11</f>
        <v>0.304347826086957</v>
      </c>
      <c r="Z32" s="22" t="n">
        <f aca="false">+(AD11-Z11)/Z11</f>
        <v>0.0232558139534884</v>
      </c>
      <c r="AA32" s="22" t="n">
        <f aca="false">+(AE11-AA11)/AA11</f>
        <v>-0.168674698795181</v>
      </c>
      <c r="AB32" s="22" t="n">
        <f aca="false">+(AF11-AB11)/AB11</f>
        <v>-0.09375</v>
      </c>
      <c r="AC32" s="22" t="n">
        <f aca="false">+(AG11-AC11)/AC11</f>
        <v>0.05</v>
      </c>
      <c r="AD32" s="22" t="n">
        <f aca="false">+(AH11-AD11)/AD11</f>
        <v>0.477272727272727</v>
      </c>
      <c r="AE32" s="22" t="n">
        <f aca="false">+(AI11-AE11)/AE11</f>
        <v>0.072463768115942</v>
      </c>
      <c r="AF32" s="22" t="n">
        <f aca="false">+(AJ11-AF11)/AF11</f>
        <v>-0.0172413793103448</v>
      </c>
      <c r="AG32" s="22" t="n">
        <f aca="false">+(AK11-AG11)/AG11</f>
        <v>0.0158730158730159</v>
      </c>
      <c r="AH32" s="22" t="n">
        <f aca="false">+(AL11-AH11)/AH11</f>
        <v>-0.446153846153846</v>
      </c>
      <c r="AI32" s="22" t="n">
        <f aca="false">+(AM11-AI11)/AI11</f>
        <v>-0.391891891891892</v>
      </c>
      <c r="AJ32" s="22" t="n">
        <f aca="false">+(AN11-AJ11)/AJ11</f>
        <v>-0.140350877192982</v>
      </c>
      <c r="AK32" s="22" t="n">
        <f aca="false">+(AO11-AK11)/AK11</f>
        <v>-0.34375</v>
      </c>
      <c r="AL32" s="22" t="n">
        <f aca="false">+(AP11-AL11)/AL11</f>
        <v>0.166666666666667</v>
      </c>
      <c r="AM32" s="22" t="n">
        <f aca="false">+(AQ11-AM11)/AM11</f>
        <v>0.0222222222222222</v>
      </c>
      <c r="AN32" s="22" t="n">
        <f aca="false">+(AR11-AN11)/AN11</f>
        <v>-0.122448979591837</v>
      </c>
      <c r="AO32" s="22" t="n">
        <f aca="false">+(AS11-AO11)/AO11</f>
        <v>0.404761904761905</v>
      </c>
      <c r="AP32" s="22" t="n">
        <f aca="false">+(AT11-AP11)/AP11</f>
        <v>-0.19047619047619</v>
      </c>
      <c r="AQ32" s="22" t="n">
        <f aca="false">+(AU11-AQ11)/AQ11</f>
        <v>0.0869565217391304</v>
      </c>
      <c r="AR32" s="22" t="n">
        <f aca="false">+(AV11-AR11)/AR11</f>
        <v>-0.0232558139534884</v>
      </c>
      <c r="AS32" s="22" t="n">
        <f aca="false">+(AW11-AS11)/AS11</f>
        <v>-0.35593220338983</v>
      </c>
      <c r="AT32" s="22" t="n">
        <f aca="false">+(AX11-AT11)/AT11</f>
        <v>-0.0294117647058823</v>
      </c>
      <c r="AU32" s="22" t="n">
        <f aca="false">+(AY11-AU11)/AU11</f>
        <v>0.06</v>
      </c>
      <c r="AV32" s="22" t="n">
        <f aca="false">+(BA11-AZ11)/AZ11</f>
        <v>-0.127388535031847</v>
      </c>
      <c r="AW32" s="22" t="n">
        <f aca="false">+(BB11-BA11)/BA11</f>
        <v>-0.0437956204379562</v>
      </c>
      <c r="AX32" s="22" t="n">
        <f aca="false">+(BC11-BB11)/BB11</f>
        <v>-0.114503816793893</v>
      </c>
      <c r="AY32" s="22" t="n">
        <f aca="false">+(BD11-BC11)/BC11</f>
        <v>-0.103448275862069</v>
      </c>
      <c r="AZ32" s="22" t="n">
        <f aca="false">+(BE11-BD11)/BD11</f>
        <v>0.134615384615385</v>
      </c>
      <c r="BA32" s="22" t="n">
        <f aca="false">+(BF11-BE11)/BE11</f>
        <v>0.00423728813559322</v>
      </c>
      <c r="BB32" s="22" t="n">
        <f aca="false">+(BG11-BF11)/BF11</f>
        <v>0.0970464135021097</v>
      </c>
      <c r="BC32" s="22" t="n">
        <f aca="false">+(BH11-BG11)/BG11</f>
        <v>-0.223076923076923</v>
      </c>
      <c r="BD32" s="22" t="n">
        <f aca="false">+(BI11-BH11)/BH11</f>
        <v>-0.113861386138614</v>
      </c>
      <c r="BE32" s="22" t="n">
        <f aca="false">+(BJ11-BI11)/BI11</f>
        <v>0.0391061452513966</v>
      </c>
      <c r="BF32" s="22" t="n">
        <f aca="false">+(BK11-BJ11)/BJ11</f>
        <v>-0.10752688172043</v>
      </c>
    </row>
    <row r="33" customFormat="false" ht="17.1" hidden="false" customHeight="true" outlineLevel="0" collapsed="false">
      <c r="C33" s="40" t="s">
        <v>99</v>
      </c>
      <c r="D33" s="22" t="n">
        <f aca="false">+(H12-D12)/D12</f>
        <v>-0.388888888888889</v>
      </c>
      <c r="E33" s="22" t="n">
        <f aca="false">+(I12-E12)/E12</f>
        <v>0.32258064516129</v>
      </c>
      <c r="F33" s="22" t="n">
        <f aca="false">+(J12-F12)/F12</f>
        <v>-0.0689655172413793</v>
      </c>
      <c r="G33" s="22" t="n">
        <f aca="false">+(K12-G12)/G12</f>
        <v>-0.203883495145631</v>
      </c>
      <c r="H33" s="22" t="n">
        <f aca="false">+(L12-H12)/H12</f>
        <v>0.136363636363636</v>
      </c>
      <c r="I33" s="22" t="n">
        <f aca="false">+(M12-I12)/I12</f>
        <v>-0.402439024390244</v>
      </c>
      <c r="J33" s="22" t="n">
        <f aca="false">+(N12-J12)/J12</f>
        <v>-0.222222222222222</v>
      </c>
      <c r="K33" s="22" t="n">
        <f aca="false">+(O12-K12)/K12</f>
        <v>-0.439024390243902</v>
      </c>
      <c r="L33" s="22" t="n">
        <f aca="false">+(P12-L12)/L12</f>
        <v>0.08</v>
      </c>
      <c r="M33" s="22" t="n">
        <f aca="false">+(Q12-M12)/M12</f>
        <v>0.224489795918367</v>
      </c>
      <c r="N33" s="22" t="n">
        <f aca="false">+(R12-N12)/N12</f>
        <v>-0.0238095238095238</v>
      </c>
      <c r="O33" s="22" t="n">
        <f aca="false">+(S12-O12)/O12</f>
        <v>0.152173913043478</v>
      </c>
      <c r="P33" s="22" t="n">
        <f aca="false">+(T12-P12)/P12</f>
        <v>-0.111111111111111</v>
      </c>
      <c r="Q33" s="22" t="n">
        <f aca="false">+(U12-Q12)/Q12</f>
        <v>-0.116666666666667</v>
      </c>
      <c r="R33" s="22" t="n">
        <f aca="false">+(V12-R12)/R12</f>
        <v>0.024390243902439</v>
      </c>
      <c r="S33" s="22" t="n">
        <f aca="false">+(W12-S12)/S12</f>
        <v>-0.0566037735849057</v>
      </c>
      <c r="T33" s="22" t="n">
        <f aca="false">+(X12-T12)/T12</f>
        <v>0.145833333333333</v>
      </c>
      <c r="U33" s="22" t="n">
        <f aca="false">+(Y12-U12)/U12</f>
        <v>-0.0377358490566038</v>
      </c>
      <c r="V33" s="22" t="n">
        <f aca="false">+(Z12-V12)/V12</f>
        <v>-0.0952380952380952</v>
      </c>
      <c r="W33" s="22" t="n">
        <f aca="false">+(AA12-W12)/W12</f>
        <v>0.04</v>
      </c>
      <c r="X33" s="22" t="n">
        <f aca="false">+(AB12-X12)/X12</f>
        <v>-0.0909090909090909</v>
      </c>
      <c r="Y33" s="22" t="n">
        <f aca="false">+(AC12-Y12)/Y12</f>
        <v>0.0784313725490196</v>
      </c>
      <c r="Z33" s="22" t="n">
        <f aca="false">+(AD12-Z12)/Z12</f>
        <v>-0.236842105263158</v>
      </c>
      <c r="AA33" s="22" t="n">
        <f aca="false">+(AE12-AA12)/AA12</f>
        <v>-0.0384615384615385</v>
      </c>
      <c r="AB33" s="22" t="n">
        <f aca="false">+(AF12-AB12)/AB12</f>
        <v>0.26</v>
      </c>
      <c r="AC33" s="22" t="n">
        <f aca="false">+(AG12-AC12)/AC12</f>
        <v>-0.145454545454545</v>
      </c>
      <c r="AD33" s="22" t="n">
        <f aca="false">+(AH12-AD12)/AD12</f>
        <v>0.551724137931034</v>
      </c>
      <c r="AE33" s="22" t="n">
        <f aca="false">+(AI12-AE12)/AE12</f>
        <v>0.14</v>
      </c>
      <c r="AF33" s="22" t="n">
        <f aca="false">+(AJ12-AF12)/AF12</f>
        <v>-0.26984126984127</v>
      </c>
      <c r="AG33" s="22" t="n">
        <f aca="false">+(AK12-AG12)/AG12</f>
        <v>0.106382978723404</v>
      </c>
      <c r="AH33" s="22" t="n">
        <f aca="false">+(AL12-AH12)/AH12</f>
        <v>0.0222222222222222</v>
      </c>
      <c r="AI33" s="22" t="n">
        <f aca="false">+(AM12-AI12)/AI12</f>
        <v>-0.157894736842105</v>
      </c>
      <c r="AJ33" s="22" t="n">
        <f aca="false">+(AN12-AJ12)/AJ12</f>
        <v>-0.0652173913043478</v>
      </c>
      <c r="AK33" s="22" t="n">
        <f aca="false">+(AO12-AK12)/AK12</f>
        <v>-0.0576923076923077</v>
      </c>
      <c r="AL33" s="22" t="n">
        <f aca="false">+(AP12-AL12)/AL12</f>
        <v>-0.173913043478261</v>
      </c>
      <c r="AM33" s="22" t="n">
        <f aca="false">+(AQ12-AM12)/AM12</f>
        <v>-0.0625</v>
      </c>
      <c r="AN33" s="22" t="n">
        <f aca="false">+(AR12-AN12)/AN12</f>
        <v>0.116279069767442</v>
      </c>
      <c r="AO33" s="22" t="n">
        <f aca="false">+(AS12-AO12)/AO12</f>
        <v>-0.26530612244898</v>
      </c>
      <c r="AP33" s="22" t="n">
        <f aca="false">+(AT12-AP12)/AP12</f>
        <v>-0.31578947368421</v>
      </c>
      <c r="AQ33" s="22" t="n">
        <f aca="false">+(AU12-AQ12)/AQ12</f>
        <v>-0.133333333333333</v>
      </c>
      <c r="AR33" s="22" t="n">
        <f aca="false">+(AV12-AR12)/AR12</f>
        <v>-0.166666666666667</v>
      </c>
      <c r="AS33" s="22" t="n">
        <f aca="false">+(AW12-AS12)/AS12</f>
        <v>0.0833333333333333</v>
      </c>
      <c r="AT33" s="22" t="n">
        <f aca="false">+(AX12-AT12)/AT12</f>
        <v>-0.0384615384615385</v>
      </c>
      <c r="AU33" s="22" t="n">
        <f aca="false">+(AY12-AU12)/AU12</f>
        <v>0.102564102564103</v>
      </c>
      <c r="AV33" s="22" t="n">
        <f aca="false">+(BA12-AZ12)/AZ12</f>
        <v>-0.111864406779661</v>
      </c>
      <c r="AW33" s="22" t="n">
        <f aca="false">+(BB12-BA12)/BA12</f>
        <v>-0.286259541984733</v>
      </c>
      <c r="AX33" s="22" t="n">
        <f aca="false">+(BC12-BB12)/BB12</f>
        <v>0.112299465240642</v>
      </c>
      <c r="AY33" s="22" t="n">
        <f aca="false">+(BD12-BC12)/BC12</f>
        <v>-0.0721153846153846</v>
      </c>
      <c r="AZ33" s="22" t="n">
        <f aca="false">+(BE12-BD12)/BD12</f>
        <v>0.0155440414507772</v>
      </c>
      <c r="BA33" s="22" t="n">
        <f aca="false">+(BF12-BE12)/BE12</f>
        <v>-0.0612244897959184</v>
      </c>
      <c r="BB33" s="22" t="n">
        <f aca="false">+(BG12-BF12)/BF12</f>
        <v>0.152173913043478</v>
      </c>
      <c r="BC33" s="22" t="n">
        <f aca="false">+(BH12-BG12)/BG12</f>
        <v>-0.0943396226415094</v>
      </c>
      <c r="BD33" s="22" t="n">
        <f aca="false">+(BI12-BH12)/BH12</f>
        <v>-0.0885416666666667</v>
      </c>
      <c r="BE33" s="22" t="n">
        <f aca="false">+(BJ12-BI12)/BI12</f>
        <v>-0.148571428571429</v>
      </c>
      <c r="BF33" s="22" t="n">
        <f aca="false">+(BK12-BJ12)/BJ12</f>
        <v>-0.0134228187919463</v>
      </c>
    </row>
    <row r="34" customFormat="false" ht="17.1" hidden="false" customHeight="true" outlineLevel="0" collapsed="false">
      <c r="C34" s="40" t="s">
        <v>100</v>
      </c>
      <c r="D34" s="22" t="n">
        <f aca="false">+(H13-D13)/D13</f>
        <v>-0.274809160305344</v>
      </c>
      <c r="E34" s="22" t="n">
        <f aca="false">+(I13-E13)/E13</f>
        <v>0.0476190476190476</v>
      </c>
      <c r="F34" s="22" t="n">
        <f aca="false">+(J13-F13)/F13</f>
        <v>0.0630252100840336</v>
      </c>
      <c r="G34" s="22" t="n">
        <f aca="false">+(K13-G13)/G13</f>
        <v>0.0635451505016722</v>
      </c>
      <c r="H34" s="22" t="n">
        <f aca="false">+(L13-H13)/H13</f>
        <v>-0.0175438596491228</v>
      </c>
      <c r="I34" s="22" t="n">
        <f aca="false">+(M13-I13)/I13</f>
        <v>0.0454545454545455</v>
      </c>
      <c r="J34" s="22" t="n">
        <f aca="false">+(N13-J13)/J13</f>
        <v>-0.075098814229249</v>
      </c>
      <c r="K34" s="22" t="n">
        <f aca="false">+(O13-K13)/K13</f>
        <v>-0.0628930817610063</v>
      </c>
      <c r="L34" s="22" t="n">
        <f aca="false">+(P13-L13)/L13</f>
        <v>0</v>
      </c>
      <c r="M34" s="22" t="n">
        <f aca="false">+(Q13-M13)/M13</f>
        <v>-0.170807453416149</v>
      </c>
      <c r="N34" s="22" t="n">
        <f aca="false">+(R13-N13)/N13</f>
        <v>-0.128205128205128</v>
      </c>
      <c r="O34" s="22" t="n">
        <f aca="false">+(S13-O13)/O13</f>
        <v>-0.0771812080536913</v>
      </c>
      <c r="P34" s="22" t="n">
        <f aca="false">+(T13-P13)/P13</f>
        <v>-0.117857142857143</v>
      </c>
      <c r="Q34" s="22" t="n">
        <f aca="false">+(U13-Q13)/Q13</f>
        <v>-0.101123595505618</v>
      </c>
      <c r="R34" s="22" t="n">
        <f aca="false">+(V13-R13)/R13</f>
        <v>0.0588235294117647</v>
      </c>
      <c r="S34" s="22" t="n">
        <f aca="false">+(W13-S13)/S13</f>
        <v>-0.156363636363636</v>
      </c>
      <c r="T34" s="22" t="n">
        <f aca="false">+(X13-T13)/T13</f>
        <v>-0.00809716599190283</v>
      </c>
      <c r="U34" s="22" t="n">
        <f aca="false">+(Y13-U13)/U13</f>
        <v>-0.05</v>
      </c>
      <c r="V34" s="22" t="n">
        <f aca="false">+(Z13-V13)/V13</f>
        <v>-0.185185185185185</v>
      </c>
      <c r="W34" s="22" t="n">
        <f aca="false">+(AA13-W13)/W13</f>
        <v>0.00862068965517241</v>
      </c>
      <c r="X34" s="22" t="n">
        <f aca="false">+(AB13-X13)/X13</f>
        <v>-0.171428571428571</v>
      </c>
      <c r="Y34" s="22" t="n">
        <f aca="false">+(AC13-Y13)/Y13</f>
        <v>0.0789473684210526</v>
      </c>
      <c r="Z34" s="22" t="n">
        <f aca="false">+(AD13-Z13)/Z13</f>
        <v>0.0227272727272727</v>
      </c>
      <c r="AA34" s="22" t="n">
        <f aca="false">+(AE13-AA13)/AA13</f>
        <v>-0.00854700854700855</v>
      </c>
      <c r="AB34" s="22" t="n">
        <f aca="false">+(AF13-AB13)/AB13</f>
        <v>0.108374384236453</v>
      </c>
      <c r="AC34" s="22" t="n">
        <f aca="false">+(AG13-AC13)/AC13</f>
        <v>-0.0975609756097561</v>
      </c>
      <c r="AD34" s="22" t="n">
        <f aca="false">+(AH13-AD13)/AD13</f>
        <v>0.0111111111111111</v>
      </c>
      <c r="AE34" s="22" t="n">
        <f aca="false">+(AI13-AE13)/AE13</f>
        <v>-0.0517241379310345</v>
      </c>
      <c r="AF34" s="22" t="n">
        <f aca="false">+(AJ13-AF13)/AF13</f>
        <v>0.00888888888888889</v>
      </c>
      <c r="AG34" s="22" t="n">
        <f aca="false">+(AK13-AG13)/AG13</f>
        <v>0.0990990990990991</v>
      </c>
      <c r="AH34" s="22" t="n">
        <f aca="false">+(AL13-AH13)/AH13</f>
        <v>0.010989010989011</v>
      </c>
      <c r="AI34" s="22" t="n">
        <f aca="false">+(AM13-AI13)/AI13</f>
        <v>-0.0136363636363636</v>
      </c>
      <c r="AJ34" s="22" t="n">
        <f aca="false">+(AN13-AJ13)/AJ13</f>
        <v>-0.242290748898678</v>
      </c>
      <c r="AK34" s="22" t="n">
        <f aca="false">+(AO13-AK13)/AK13</f>
        <v>-0.147540983606557</v>
      </c>
      <c r="AL34" s="22" t="n">
        <f aca="false">+(AP13-AL13)/AL13</f>
        <v>-0.217391304347826</v>
      </c>
      <c r="AM34" s="22" t="n">
        <f aca="false">+(AQ13-AM13)/AM13</f>
        <v>-0.0138248847926267</v>
      </c>
      <c r="AN34" s="22" t="n">
        <f aca="false">+(AR13-AN13)/AN13</f>
        <v>0.180232558139535</v>
      </c>
      <c r="AO34" s="22" t="n">
        <f aca="false">+(AS13-AO13)/AO13</f>
        <v>-0.177884615384615</v>
      </c>
      <c r="AP34" s="22" t="n">
        <f aca="false">+(AT13-AP13)/AP13</f>
        <v>-0.270833333333333</v>
      </c>
      <c r="AQ34" s="22" t="n">
        <f aca="false">+(AU13-AQ13)/AQ13</f>
        <v>-0.177570093457944</v>
      </c>
      <c r="AR34" s="22" t="n">
        <f aca="false">+(AV13-AR13)/AR13</f>
        <v>-0.374384236453202</v>
      </c>
      <c r="AS34" s="22" t="n">
        <f aca="false">+(AW13-AS13)/AS13</f>
        <v>0.222222222222222</v>
      </c>
      <c r="AT34" s="22" t="n">
        <f aca="false">+(AX13-AT13)/AT13</f>
        <v>0.114285714285714</v>
      </c>
      <c r="AU34" s="22" t="n">
        <f aca="false">+(AY13-AU13)/AU13</f>
        <v>-0.215909090909091</v>
      </c>
      <c r="AV34" s="22" t="n">
        <f aca="false">+(BA13-AZ13)/AZ13</f>
        <v>-0.0490196078431373</v>
      </c>
      <c r="AW34" s="22" t="n">
        <f aca="false">+(BB13-BA13)/BA13</f>
        <v>-0.0257731958762887</v>
      </c>
      <c r="AX34" s="22" t="n">
        <f aca="false">+(BC13-BB13)/BB13</f>
        <v>-0.0952380952380952</v>
      </c>
      <c r="AY34" s="22" t="n">
        <f aca="false">+(BD13-BC13)/BC13</f>
        <v>-0.0886939571150097</v>
      </c>
      <c r="AZ34" s="22" t="n">
        <f aca="false">+(BE13-BD13)/BD13</f>
        <v>-0.0556149732620321</v>
      </c>
      <c r="BA34" s="22" t="n">
        <f aca="false">+(BF13-BE13)/BE13</f>
        <v>-0.0249150622876557</v>
      </c>
      <c r="BB34" s="22" t="n">
        <f aca="false">+(BG13-BF13)/BF13</f>
        <v>-0.0139372822299652</v>
      </c>
      <c r="BC34" s="22" t="n">
        <f aca="false">+(BH13-BG13)/BG13</f>
        <v>0.0270906949352179</v>
      </c>
      <c r="BD34" s="22" t="n">
        <f aca="false">+(BI13-BH13)/BH13</f>
        <v>-0.153669724770642</v>
      </c>
      <c r="BE34" s="22" t="n">
        <f aca="false">+(BJ13-BI13)/BI13</f>
        <v>-0.112466124661247</v>
      </c>
      <c r="BF34" s="22" t="n">
        <f aca="false">+(BK13-BJ13)/BJ13</f>
        <v>-0.0977099236641221</v>
      </c>
    </row>
    <row r="35" customFormat="false" ht="17.1" hidden="false" customHeight="true" outlineLevel="0" collapsed="false">
      <c r="C35" s="40" t="s">
        <v>101</v>
      </c>
      <c r="D35" s="22" t="n">
        <f aca="false">+(H14-D14)/D14</f>
        <v>-0.262443438914027</v>
      </c>
      <c r="E35" s="22" t="n">
        <f aca="false">+(I14-E14)/E14</f>
        <v>-0.0852017937219731</v>
      </c>
      <c r="F35" s="22" t="n">
        <f aca="false">+(J14-F14)/F14</f>
        <v>0.118055555555556</v>
      </c>
      <c r="G35" s="22" t="n">
        <f aca="false">+(K14-G14)/G14</f>
        <v>-0.115183246073298</v>
      </c>
      <c r="H35" s="22" t="n">
        <f aca="false">+(L14-H14)/H14</f>
        <v>-0.0429447852760736</v>
      </c>
      <c r="I35" s="22" t="n">
        <f aca="false">+(M14-I14)/I14</f>
        <v>-0.107843137254902</v>
      </c>
      <c r="J35" s="22" t="n">
        <f aca="false">+(N14-J14)/J14</f>
        <v>-0.260869565217391</v>
      </c>
      <c r="K35" s="22" t="n">
        <f aca="false">+(O14-K14)/K14</f>
        <v>0.153846153846154</v>
      </c>
      <c r="L35" s="22" t="n">
        <f aca="false">+(P14-L14)/L14</f>
        <v>0.262820512820513</v>
      </c>
      <c r="M35" s="22" t="n">
        <f aca="false">+(Q14-M14)/M14</f>
        <v>-0.0989010989010989</v>
      </c>
      <c r="N35" s="22" t="n">
        <f aca="false">+(R14-N14)/N14</f>
        <v>-0.0252100840336134</v>
      </c>
      <c r="O35" s="22" t="n">
        <f aca="false">+(S14-O14)/O14</f>
        <v>-0.164102564102564</v>
      </c>
      <c r="P35" s="22" t="n">
        <f aca="false">+(T14-P14)/P14</f>
        <v>-0.137055837563452</v>
      </c>
      <c r="Q35" s="22" t="n">
        <f aca="false">+(U14-Q14)/Q14</f>
        <v>-0.0121951219512195</v>
      </c>
      <c r="R35" s="22" t="n">
        <f aca="false">+(V14-R14)/R14</f>
        <v>0.0172413793103448</v>
      </c>
      <c r="S35" s="22" t="n">
        <f aca="false">+(W14-S14)/S14</f>
        <v>-0.0552147239263804</v>
      </c>
      <c r="T35" s="22" t="n">
        <f aca="false">+(X14-T14)/T14</f>
        <v>-0.1</v>
      </c>
      <c r="U35" s="22" t="n">
        <f aca="false">+(Y14-U14)/U14</f>
        <v>-0.191358024691358</v>
      </c>
      <c r="V35" s="22" t="n">
        <f aca="false">+(Z14-V14)/V14</f>
        <v>-0.110169491525424</v>
      </c>
      <c r="W35" s="22" t="n">
        <f aca="false">+(AA14-W14)/W14</f>
        <v>0.0909090909090909</v>
      </c>
      <c r="X35" s="22" t="n">
        <f aca="false">+(AB14-X14)/X14</f>
        <v>-0.176470588235294</v>
      </c>
      <c r="Y35" s="22" t="n">
        <f aca="false">+(AC14-Y14)/Y14</f>
        <v>0.190839694656489</v>
      </c>
      <c r="Z35" s="22" t="n">
        <f aca="false">+(AD14-Z14)/Z14</f>
        <v>0.0857142857142857</v>
      </c>
      <c r="AA35" s="22" t="n">
        <f aca="false">+(AE14-AA14)/AA14</f>
        <v>-0.25</v>
      </c>
      <c r="AB35" s="22" t="n">
        <f aca="false">+(AF14-AB14)/AB14</f>
        <v>0.0873015873015873</v>
      </c>
      <c r="AC35" s="22" t="n">
        <f aca="false">+(AG14-AC14)/AC14</f>
        <v>-0.198717948717949</v>
      </c>
      <c r="AD35" s="22" t="n">
        <f aca="false">+(AH14-AD14)/AD14</f>
        <v>0.140350877192982</v>
      </c>
      <c r="AE35" s="22" t="n">
        <f aca="false">+(AI14-AE14)/AE14</f>
        <v>0.19047619047619</v>
      </c>
      <c r="AF35" s="22" t="n">
        <f aca="false">+(AJ14-AF14)/AF14</f>
        <v>0.0583941605839416</v>
      </c>
      <c r="AG35" s="22" t="n">
        <f aca="false">+(AK14-AG14)/AG14</f>
        <v>0.272</v>
      </c>
      <c r="AH35" s="22" t="n">
        <f aca="false">+(AL14-AH14)/AH14</f>
        <v>-0.123076923076923</v>
      </c>
      <c r="AI35" s="22" t="n">
        <f aca="false">+(AM14-AI14)/AI14</f>
        <v>-0.113333333333333</v>
      </c>
      <c r="AJ35" s="22" t="n">
        <f aca="false">+(AN14-AJ14)/AJ14</f>
        <v>-0.00689655172413793</v>
      </c>
      <c r="AK35" s="22" t="n">
        <f aca="false">+(AO14-AK14)/AK14</f>
        <v>-0.245283018867925</v>
      </c>
      <c r="AL35" s="22" t="n">
        <f aca="false">+(AP14-AL14)/AL14</f>
        <v>-0.105263157894737</v>
      </c>
      <c r="AM35" s="22" t="n">
        <f aca="false">+(AQ14-AM14)/AM14</f>
        <v>-0.172932330827068</v>
      </c>
      <c r="AN35" s="22" t="n">
        <f aca="false">+(AR14-AN14)/AN14</f>
        <v>-0.340277777777778</v>
      </c>
      <c r="AO35" s="22" t="n">
        <f aca="false">+(AS14-AO14)/AO14</f>
        <v>-0.166666666666667</v>
      </c>
      <c r="AP35" s="22" t="n">
        <f aca="false">+(AT14-AP14)/AP14</f>
        <v>-0.235294117647059</v>
      </c>
      <c r="AQ35" s="22" t="n">
        <f aca="false">+(AU14-AQ14)/AQ14</f>
        <v>0.163636363636364</v>
      </c>
      <c r="AR35" s="22" t="n">
        <f aca="false">+(AV14-AR14)/AR14</f>
        <v>0.210526315789474</v>
      </c>
      <c r="AS35" s="22" t="n">
        <f aca="false">+(AW14-AS14)/AS14</f>
        <v>0.36</v>
      </c>
      <c r="AT35" s="22" t="n">
        <f aca="false">+(AX14-AT14)/AT14</f>
        <v>-0.0769230769230769</v>
      </c>
      <c r="AU35" s="22" t="n">
        <f aca="false">+(AY14-AU14)/AU14</f>
        <v>-0.203125</v>
      </c>
      <c r="AV35" s="22" t="n">
        <f aca="false">+(BA14-AZ14)/AZ14</f>
        <v>-0.105263157894737</v>
      </c>
      <c r="AW35" s="22" t="n">
        <f aca="false">+(BB14-BA14)/BA14</f>
        <v>-0.0645624103299857</v>
      </c>
      <c r="AX35" s="22" t="n">
        <f aca="false">+(BC14-BB14)/BB14</f>
        <v>-0.0184049079754601</v>
      </c>
      <c r="AY35" s="22" t="n">
        <f aca="false">+(BD14-BC14)/BC14</f>
        <v>-0.05625</v>
      </c>
      <c r="AZ35" s="22" t="n">
        <f aca="false">+(BE14-BD14)/BD14</f>
        <v>-0.0778145695364238</v>
      </c>
      <c r="BA35" s="22" t="n">
        <f aca="false">+(BF14-BE14)/BE14</f>
        <v>-0.0628366247755835</v>
      </c>
      <c r="BB35" s="22" t="n">
        <f aca="false">+(BG14-BF14)/BF14</f>
        <v>0.0383141762452107</v>
      </c>
      <c r="BC35" s="22" t="n">
        <f aca="false">+(BH14-BG14)/BG14</f>
        <v>0.0166051660516605</v>
      </c>
      <c r="BD35" s="22" t="n">
        <f aca="false">+(BI14-BH14)/BH14</f>
        <v>-0.136116152450091</v>
      </c>
      <c r="BE35" s="22" t="n">
        <f aca="false">+(BJ14-BI14)/BI14</f>
        <v>-0.157563025210084</v>
      </c>
      <c r="BF35" s="22" t="n">
        <f aca="false">+(BK14-BJ14)/BJ14</f>
        <v>0.0598503740648379</v>
      </c>
    </row>
    <row r="36" customFormat="false" ht="17.1" hidden="false" customHeight="true" outlineLevel="0" collapsed="false">
      <c r="C36" s="40" t="s">
        <v>102</v>
      </c>
      <c r="D36" s="22" t="n">
        <f aca="false">+(H15-D15)/D15</f>
        <v>-0.551020408163265</v>
      </c>
      <c r="E36" s="22" t="n">
        <f aca="false">+(I15-E15)/E15</f>
        <v>-0.125</v>
      </c>
      <c r="F36" s="22" t="n">
        <f aca="false">+(J15-F15)/F15</f>
        <v>0.25</v>
      </c>
      <c r="G36" s="22" t="n">
        <f aca="false">+(K15-G15)/G15</f>
        <v>-0.490566037735849</v>
      </c>
      <c r="H36" s="22" t="n">
        <f aca="false">+(L15-H15)/H15</f>
        <v>0.590909090909091</v>
      </c>
      <c r="I36" s="22" t="n">
        <f aca="false">+(M15-I15)/I15</f>
        <v>0.0238095238095238</v>
      </c>
      <c r="J36" s="22" t="n">
        <f aca="false">+(N15-J15)/J15</f>
        <v>0.04</v>
      </c>
      <c r="K36" s="22" t="n">
        <f aca="false">+(O15-K15)/K15</f>
        <v>0.481481481481481</v>
      </c>
      <c r="L36" s="22" t="n">
        <f aca="false">+(P15-L15)/L15</f>
        <v>0.142857142857143</v>
      </c>
      <c r="M36" s="22" t="n">
        <f aca="false">+(Q15-M15)/M15</f>
        <v>-0.348837209302326</v>
      </c>
      <c r="N36" s="22" t="n">
        <f aca="false">+(R15-N15)/N15</f>
        <v>0.0769230769230769</v>
      </c>
      <c r="O36" s="22" t="n">
        <f aca="false">+(S15-O15)/O15</f>
        <v>0.025</v>
      </c>
      <c r="P36" s="22" t="n">
        <f aca="false">+(T15-P15)/P15</f>
        <v>-0.15</v>
      </c>
      <c r="Q36" s="22" t="n">
        <f aca="false">+(U15-Q15)/Q15</f>
        <v>0.142857142857143</v>
      </c>
      <c r="R36" s="22" t="n">
        <f aca="false">+(V15-R15)/R15</f>
        <v>0.107142857142857</v>
      </c>
      <c r="S36" s="22" t="n">
        <f aca="false">+(W15-S15)/S15</f>
        <v>-0.365853658536585</v>
      </c>
      <c r="T36" s="22" t="n">
        <f aca="false">+(X15-T15)/T15</f>
        <v>-0.0588235294117647</v>
      </c>
      <c r="U36" s="22" t="n">
        <f aca="false">+(Y15-U15)/U15</f>
        <v>0</v>
      </c>
      <c r="V36" s="22" t="n">
        <f aca="false">+(Z15-V15)/V15</f>
        <v>-0.451612903225806</v>
      </c>
      <c r="W36" s="22" t="n">
        <f aca="false">+(AA15-W15)/W15</f>
        <v>0.653846153846154</v>
      </c>
      <c r="X36" s="22" t="n">
        <f aca="false">+(AB15-X15)/X15</f>
        <v>0.03125</v>
      </c>
      <c r="Y36" s="22" t="n">
        <f aca="false">+(AC15-Y15)/Y15</f>
        <v>-0.03125</v>
      </c>
      <c r="Z36" s="22" t="n">
        <f aca="false">+(AD15-Z15)/Z15</f>
        <v>0.529411764705882</v>
      </c>
      <c r="AA36" s="22" t="n">
        <f aca="false">+(AE15-AA15)/AA15</f>
        <v>0</v>
      </c>
      <c r="AB36" s="22" t="n">
        <f aca="false">+(AF15-AB15)/AB15</f>
        <v>-0.181818181818182</v>
      </c>
      <c r="AC36" s="22" t="n">
        <f aca="false">+(AG15-AC15)/AC15</f>
        <v>-0.258064516129032</v>
      </c>
      <c r="AD36" s="22" t="n">
        <f aca="false">+(AH15-AD15)/AD15</f>
        <v>0.230769230769231</v>
      </c>
      <c r="AE36" s="22" t="n">
        <f aca="false">+(AI15-AE15)/AE15</f>
        <v>-0.13953488372093</v>
      </c>
      <c r="AF36" s="22" t="n">
        <f aca="false">+(AJ15-AF15)/AF15</f>
        <v>0</v>
      </c>
      <c r="AG36" s="22" t="n">
        <f aca="false">+(AK15-AG15)/AG15</f>
        <v>0.652173913043478</v>
      </c>
      <c r="AH36" s="22" t="n">
        <f aca="false">+(AL15-AH15)/AH15</f>
        <v>0</v>
      </c>
      <c r="AI36" s="22" t="n">
        <f aca="false">+(AM15-AI15)/AI15</f>
        <v>-0.135135135135135</v>
      </c>
      <c r="AJ36" s="22" t="n">
        <f aca="false">+(AN15-AJ15)/AJ15</f>
        <v>0.111111111111111</v>
      </c>
      <c r="AK36" s="22" t="n">
        <f aca="false">+(AO15-AK15)/AK15</f>
        <v>-0.236842105263158</v>
      </c>
      <c r="AL36" s="22" t="n">
        <f aca="false">+(AP15-AL15)/AL15</f>
        <v>-0.1875</v>
      </c>
      <c r="AM36" s="22" t="n">
        <f aca="false">+(AQ15-AM15)/AM15</f>
        <v>-0.03125</v>
      </c>
      <c r="AN36" s="22" t="n">
        <f aca="false">+(AR15-AN15)/AN15</f>
        <v>-0.133333333333333</v>
      </c>
      <c r="AO36" s="22" t="n">
        <f aca="false">+(AS15-AO15)/AO15</f>
        <v>-0.103448275862069</v>
      </c>
      <c r="AP36" s="22" t="n">
        <f aca="false">+(AT15-AP15)/AP15</f>
        <v>-0.269230769230769</v>
      </c>
      <c r="AQ36" s="22" t="n">
        <f aca="false">+(AU15-AQ15)/AQ15</f>
        <v>0.258064516129032</v>
      </c>
      <c r="AR36" s="22" t="n">
        <f aca="false">+(AV15-AR15)/AR15</f>
        <v>0.230769230769231</v>
      </c>
      <c r="AS36" s="22" t="n">
        <f aca="false">+(AW15-AS15)/AS15</f>
        <v>0.192307692307692</v>
      </c>
      <c r="AT36" s="22" t="n">
        <f aca="false">+(AX15-AT15)/AT15</f>
        <v>0.210526315789474</v>
      </c>
      <c r="AU36" s="22" t="n">
        <f aca="false">+(AY15-AU15)/AU15</f>
        <v>-0.128205128205128</v>
      </c>
      <c r="AV36" s="22" t="n">
        <f aca="false">+(BA15-AZ15)/AZ15</f>
        <v>-0.317647058823529</v>
      </c>
      <c r="AW36" s="22" t="n">
        <f aca="false">+(BB15-BA15)/BA15</f>
        <v>0.241379310344828</v>
      </c>
      <c r="AX36" s="22" t="n">
        <f aca="false">+(BC15-BB15)/BB15</f>
        <v>-0.0486111111111111</v>
      </c>
      <c r="AY36" s="22" t="n">
        <f aca="false">+(BD15-BC15)/BC15</f>
        <v>-0.102189781021898</v>
      </c>
      <c r="AZ36" s="22" t="n">
        <f aca="false">+(BE15-BD15)/BD15</f>
        <v>0.00813008130081301</v>
      </c>
      <c r="BA36" s="22" t="n">
        <f aca="false">+(BF15-BE15)/BE15</f>
        <v>0.0725806451612903</v>
      </c>
      <c r="BB36" s="22" t="n">
        <f aca="false">+(BG15-BF15)/BF15</f>
        <v>-0.105263157894737</v>
      </c>
      <c r="BC36" s="22" t="n">
        <f aca="false">+(BH15-BG15)/BG15</f>
        <v>0.0840336134453782</v>
      </c>
      <c r="BD36" s="22" t="n">
        <f aca="false">+(BI15-BH15)/BH15</f>
        <v>-0.10077519379845</v>
      </c>
      <c r="BE36" s="22" t="n">
        <f aca="false">+(BJ15-BI15)/BI15</f>
        <v>-0.0517241379310345</v>
      </c>
      <c r="BF36" s="22" t="n">
        <f aca="false">+(BK15-BJ15)/BJ15</f>
        <v>0.0909090909090909</v>
      </c>
    </row>
    <row r="37" customFormat="false" ht="17.1" hidden="false" customHeight="true" outlineLevel="0" collapsed="false">
      <c r="C37" s="40" t="s">
        <v>103</v>
      </c>
      <c r="D37" s="22" t="n">
        <f aca="false">+(H16-D16)/D16</f>
        <v>-0.314606741573034</v>
      </c>
      <c r="E37" s="22" t="n">
        <f aca="false">+(I16-E16)/E16</f>
        <v>0.0117647058823529</v>
      </c>
      <c r="F37" s="22" t="n">
        <f aca="false">+(J16-F16)/F16</f>
        <v>-0.0454545454545455</v>
      </c>
      <c r="G37" s="22" t="n">
        <f aca="false">+(K16-G16)/G16</f>
        <v>-0.346938775510204</v>
      </c>
      <c r="H37" s="22" t="n">
        <f aca="false">+(L16-H16)/H16</f>
        <v>0.0819672131147541</v>
      </c>
      <c r="I37" s="22" t="n">
        <f aca="false">+(M16-I16)/I16</f>
        <v>-0.162790697674419</v>
      </c>
      <c r="J37" s="22" t="n">
        <f aca="false">+(N16-J16)/J16</f>
        <v>-0.222222222222222</v>
      </c>
      <c r="K37" s="22" t="n">
        <f aca="false">+(O16-K16)/K16</f>
        <v>0.0625</v>
      </c>
      <c r="L37" s="22" t="n">
        <f aca="false">+(P16-L16)/L16</f>
        <v>-0.0454545454545455</v>
      </c>
      <c r="M37" s="22" t="n">
        <f aca="false">+(Q16-M16)/M16</f>
        <v>-0.222222222222222</v>
      </c>
      <c r="N37" s="22" t="n">
        <f aca="false">+(R16-N16)/N16</f>
        <v>0.0816326530612245</v>
      </c>
      <c r="O37" s="22" t="n">
        <f aca="false">+(S16-O16)/O16</f>
        <v>0.0882352941176471</v>
      </c>
      <c r="P37" s="22" t="n">
        <f aca="false">+(T16-P16)/P16</f>
        <v>0.238095238095238</v>
      </c>
      <c r="Q37" s="22" t="n">
        <f aca="false">+(U16-Q16)/Q16</f>
        <v>0.285714285714286</v>
      </c>
      <c r="R37" s="22" t="n">
        <f aca="false">+(V16-R16)/R16</f>
        <v>-0.0943396226415094</v>
      </c>
      <c r="S37" s="22" t="n">
        <f aca="false">+(W16-S16)/S16</f>
        <v>-0.027027027027027</v>
      </c>
      <c r="T37" s="22" t="n">
        <f aca="false">+(X16-T16)/T16</f>
        <v>-0.179487179487179</v>
      </c>
      <c r="U37" s="22" t="n">
        <f aca="false">+(Y16-U16)/U16</f>
        <v>0.0416666666666667</v>
      </c>
      <c r="V37" s="22" t="n">
        <f aca="false">+(Z16-V16)/V16</f>
        <v>-0.104166666666667</v>
      </c>
      <c r="W37" s="22" t="n">
        <f aca="false">+(AA16-W16)/W16</f>
        <v>-0.138888888888889</v>
      </c>
      <c r="X37" s="22" t="n">
        <f aca="false">+(AB16-X16)/X16</f>
        <v>-0.28125</v>
      </c>
      <c r="Y37" s="22" t="n">
        <f aca="false">+(AC16-Y16)/Y16</f>
        <v>0.0133333333333333</v>
      </c>
      <c r="Z37" s="22" t="n">
        <f aca="false">+(AD16-Z16)/Z16</f>
        <v>0.325581395348837</v>
      </c>
      <c r="AA37" s="22" t="n">
        <f aca="false">+(AE16-AA16)/AA16</f>
        <v>-0.032258064516129</v>
      </c>
      <c r="AB37" s="22" t="n">
        <f aca="false">+(AF16-AB16)/AB16</f>
        <v>0.304347826086957</v>
      </c>
      <c r="AC37" s="22" t="n">
        <f aca="false">+(AG16-AC16)/AC16</f>
        <v>-0.157894736842105</v>
      </c>
      <c r="AD37" s="22" t="n">
        <f aca="false">+(AH16-AD16)/AD16</f>
        <v>-0.0175438596491228</v>
      </c>
      <c r="AE37" s="22" t="n">
        <f aca="false">+(AI16-AE16)/AE16</f>
        <v>0.616666666666667</v>
      </c>
      <c r="AF37" s="22" t="n">
        <f aca="false">+(AJ16-AF16)/AF16</f>
        <v>0.433333333333333</v>
      </c>
      <c r="AG37" s="22" t="n">
        <f aca="false">+(AK16-AG16)/AG16</f>
        <v>-0.0625</v>
      </c>
      <c r="AH37" s="22" t="n">
        <f aca="false">+(AL16-AH16)/AH16</f>
        <v>-0.25</v>
      </c>
      <c r="AI37" s="22" t="n">
        <f aca="false">+(AM16-AI16)/AI16</f>
        <v>-0.402061855670103</v>
      </c>
      <c r="AJ37" s="22" t="n">
        <f aca="false">+(AN16-AJ16)/AJ16</f>
        <v>-0.453488372093023</v>
      </c>
      <c r="AK37" s="22" t="n">
        <f aca="false">+(AO16-AK16)/AK16</f>
        <v>-0.15</v>
      </c>
      <c r="AL37" s="22" t="n">
        <f aca="false">+(AP16-AL16)/AL16</f>
        <v>-0.166666666666667</v>
      </c>
      <c r="AM37" s="22" t="n">
        <f aca="false">+(AQ16-AM16)/AM16</f>
        <v>-0.224137931034483</v>
      </c>
      <c r="AN37" s="22" t="n">
        <f aca="false">+(AR16-AN16)/AN16</f>
        <v>-0.234042553191489</v>
      </c>
      <c r="AO37" s="22" t="n">
        <f aca="false">+(AS16-AO16)/AO16</f>
        <v>-0.117647058823529</v>
      </c>
      <c r="AP37" s="22" t="n">
        <f aca="false">+(AT16-AP16)/AP16</f>
        <v>0.228571428571429</v>
      </c>
      <c r="AQ37" s="22" t="n">
        <f aca="false">+(AU16-AQ16)/AQ16</f>
        <v>-0.0666666666666667</v>
      </c>
      <c r="AR37" s="22" t="n">
        <f aca="false">+(AV16-AR16)/AR16</f>
        <v>-0.222222222222222</v>
      </c>
      <c r="AS37" s="22" t="n">
        <f aca="false">+(AW16-AS16)/AS16</f>
        <v>0.111111111111111</v>
      </c>
      <c r="AT37" s="22" t="n">
        <f aca="false">+(AX16-AT16)/AT16</f>
        <v>-0.162790697674419</v>
      </c>
      <c r="AU37" s="22" t="n">
        <f aca="false">+(AY16-AU16)/AU16</f>
        <v>-0.0952380952380952</v>
      </c>
      <c r="AV37" s="22" t="n">
        <f aca="false">+(BA16-AZ16)/AZ16</f>
        <v>-0.189349112426036</v>
      </c>
      <c r="AW37" s="22" t="n">
        <f aca="false">+(BB16-BA16)/BA16</f>
        <v>-0.0693430656934307</v>
      </c>
      <c r="AX37" s="22" t="n">
        <f aca="false">+(BC16-BB16)/BB16</f>
        <v>-0.0352941176470588</v>
      </c>
      <c r="AY37" s="22" t="n">
        <f aca="false">+(BD16-BC16)/BC16</f>
        <v>0.0975609756097561</v>
      </c>
      <c r="AZ37" s="22" t="n">
        <f aca="false">+(BE16-BD16)/BD16</f>
        <v>-0.0962962962962963</v>
      </c>
      <c r="BA37" s="22" t="n">
        <f aca="false">+(BF16-BE16)/BE16</f>
        <v>-0.0204918032786885</v>
      </c>
      <c r="BB37" s="22" t="n">
        <f aca="false">+(BG16-BF16)/BF16</f>
        <v>0.158995815899582</v>
      </c>
      <c r="BC37" s="22" t="n">
        <f aca="false">+(BH16-BG16)/BG16</f>
        <v>-0.111913357400722</v>
      </c>
      <c r="BD37" s="22" t="n">
        <f aca="false">+(BI16-BH16)/BH16</f>
        <v>-0.276422764227642</v>
      </c>
      <c r="BE37" s="22" t="n">
        <f aca="false">+(BJ16-BI16)/BI16</f>
        <v>-0.0674157303370787</v>
      </c>
      <c r="BF37" s="22" t="n">
        <f aca="false">+(BK16-BJ16)/BJ16</f>
        <v>-0.0843373493975904</v>
      </c>
    </row>
    <row r="38" customFormat="false" ht="17.1" hidden="false" customHeight="true" outlineLevel="0" collapsed="false">
      <c r="C38" s="40" t="s">
        <v>104</v>
      </c>
      <c r="D38" s="22" t="n">
        <f aca="false">+(H17-D17)/D17</f>
        <v>-0.398791540785498</v>
      </c>
      <c r="E38" s="22" t="n">
        <f aca="false">+(I17-E17)/E17</f>
        <v>-0.169421487603306</v>
      </c>
      <c r="F38" s="22" t="n">
        <f aca="false">+(J17-F17)/F17</f>
        <v>0.0062111801242236</v>
      </c>
      <c r="G38" s="22" t="n">
        <f aca="false">+(K17-G17)/G17</f>
        <v>0.0691489361702128</v>
      </c>
      <c r="H38" s="22" t="n">
        <f aca="false">+(L17-H17)/H17</f>
        <v>-0.0904522613065327</v>
      </c>
      <c r="I38" s="22" t="n">
        <f aca="false">+(M17-I17)/I17</f>
        <v>0</v>
      </c>
      <c r="J38" s="22" t="n">
        <f aca="false">+(N17-J17)/J17</f>
        <v>-0.104938271604938</v>
      </c>
      <c r="K38" s="22" t="n">
        <f aca="false">+(O17-K17)/K17</f>
        <v>-0.149253731343284</v>
      </c>
      <c r="L38" s="22" t="n">
        <f aca="false">+(P17-L17)/L17</f>
        <v>-0.138121546961326</v>
      </c>
      <c r="M38" s="22" t="n">
        <f aca="false">+(Q17-M17)/M17</f>
        <v>0.0447761194029851</v>
      </c>
      <c r="N38" s="22" t="n">
        <f aca="false">+(R17-N17)/N17</f>
        <v>-0.0827586206896552</v>
      </c>
      <c r="O38" s="22" t="n">
        <f aca="false">+(S17-O17)/O17</f>
        <v>0.239766081871345</v>
      </c>
      <c r="P38" s="22" t="n">
        <f aca="false">+(T17-P17)/P17</f>
        <v>0.0833333333333333</v>
      </c>
      <c r="Q38" s="22" t="n">
        <f aca="false">+(U17-Q17)/Q17</f>
        <v>-0.1</v>
      </c>
      <c r="R38" s="22" t="n">
        <f aca="false">+(V17-R17)/R17</f>
        <v>0.0827067669172932</v>
      </c>
      <c r="S38" s="22" t="n">
        <f aca="false">+(W17-S17)/S17</f>
        <v>-0.25</v>
      </c>
      <c r="T38" s="22" t="n">
        <f aca="false">+(X17-T17)/T17</f>
        <v>0.0887573964497041</v>
      </c>
      <c r="U38" s="22" t="n">
        <f aca="false">+(Y17-U17)/U17</f>
        <v>-0.227513227513227</v>
      </c>
      <c r="V38" s="22" t="n">
        <f aca="false">+(Z17-V17)/V17</f>
        <v>-0.180555555555556</v>
      </c>
      <c r="W38" s="22" t="n">
        <f aca="false">+(AA17-W17)/W17</f>
        <v>-0.0251572327044025</v>
      </c>
      <c r="X38" s="22" t="n">
        <f aca="false">+(AB17-X17)/X17</f>
        <v>-0.33695652173913</v>
      </c>
      <c r="Y38" s="22" t="n">
        <f aca="false">+(AC17-Y17)/Y17</f>
        <v>0.164383561643836</v>
      </c>
      <c r="Z38" s="22" t="n">
        <f aca="false">+(AD17-Z17)/Z17</f>
        <v>0.0169491525423729</v>
      </c>
      <c r="AA38" s="22" t="n">
        <f aca="false">+(AE17-AA17)/AA17</f>
        <v>0.167741935483871</v>
      </c>
      <c r="AB38" s="22" t="n">
        <f aca="false">+(AF17-AB17)/AB17</f>
        <v>0.163934426229508</v>
      </c>
      <c r="AC38" s="22" t="n">
        <f aca="false">+(AG17-AC17)/AC17</f>
        <v>-0.0411764705882353</v>
      </c>
      <c r="AD38" s="22" t="n">
        <f aca="false">+(AH17-AD17)/AD17</f>
        <v>0.266666666666667</v>
      </c>
      <c r="AE38" s="22" t="n">
        <f aca="false">+(AI17-AE17)/AE17</f>
        <v>0.0276243093922652</v>
      </c>
      <c r="AF38" s="22" t="n">
        <f aca="false">+(AJ17-AF17)/AF17</f>
        <v>0.105633802816901</v>
      </c>
      <c r="AG38" s="22" t="n">
        <f aca="false">+(AK17-AG17)/AG17</f>
        <v>-0.159509202453988</v>
      </c>
      <c r="AH38" s="22" t="n">
        <f aca="false">+(AL17-AH17)/AH17</f>
        <v>-0.151315789473684</v>
      </c>
      <c r="AI38" s="22" t="n">
        <f aca="false">+(AM17-AI17)/AI17</f>
        <v>-0.32258064516129</v>
      </c>
      <c r="AJ38" s="22" t="n">
        <f aca="false">+(AN17-AJ17)/AJ17</f>
        <v>-0.318471337579618</v>
      </c>
      <c r="AK38" s="22" t="n">
        <f aca="false">+(AO17-AK17)/AK17</f>
        <v>0.0145985401459854</v>
      </c>
      <c r="AL38" s="22" t="n">
        <f aca="false">+(AP17-AL17)/AL17</f>
        <v>-0.271317829457364</v>
      </c>
      <c r="AM38" s="22" t="n">
        <f aca="false">+(AQ17-AM17)/AM17</f>
        <v>-0.0158730158730159</v>
      </c>
      <c r="AN38" s="22" t="n">
        <f aca="false">+(AR17-AN17)/AN17</f>
        <v>0.392523364485981</v>
      </c>
      <c r="AO38" s="22" t="n">
        <f aca="false">+(AS17-AO17)/AO17</f>
        <v>-0.230215827338129</v>
      </c>
      <c r="AP38" s="22" t="n">
        <f aca="false">+(AT17-AP17)/AP17</f>
        <v>0.0319148936170213</v>
      </c>
      <c r="AQ38" s="22" t="n">
        <f aca="false">+(AU17-AQ17)/AQ17</f>
        <v>0.112903225806452</v>
      </c>
      <c r="AR38" s="22" t="n">
        <f aca="false">+(AV17-AR17)/AR17</f>
        <v>-0.187919463087248</v>
      </c>
      <c r="AS38" s="22" t="n">
        <f aca="false">+(AW17-AS17)/AS17</f>
        <v>0.14018691588785</v>
      </c>
      <c r="AT38" s="22" t="n">
        <f aca="false">+(AX17-AT17)/AT17</f>
        <v>-0.0927835051546392</v>
      </c>
      <c r="AU38" s="22" t="n">
        <f aca="false">+(AY17-AU17)/AU17</f>
        <v>-0.166666666666667</v>
      </c>
      <c r="AV38" s="22" t="n">
        <f aca="false">+(BA17-AZ17)/AZ17</f>
        <v>-0.172451193058568</v>
      </c>
      <c r="AW38" s="22" t="n">
        <f aca="false">+(BB17-BA17)/BA17</f>
        <v>-0.0851900393184797</v>
      </c>
      <c r="AX38" s="22" t="n">
        <f aca="false">+(BC17-BB17)/BB17</f>
        <v>0.0186246418338109</v>
      </c>
      <c r="AY38" s="22" t="n">
        <f aca="false">+(BD17-BC17)/BC17</f>
        <v>-0.070323488045007</v>
      </c>
      <c r="AZ38" s="22" t="n">
        <f aca="false">+(BE17-BD17)/BD17</f>
        <v>-0.0877458396369138</v>
      </c>
      <c r="BA38" s="22" t="n">
        <f aca="false">+(BF17-BE17)/BE17</f>
        <v>-0.0165837479270315</v>
      </c>
      <c r="BB38" s="22" t="n">
        <f aca="false">+(BG17-BF17)/BF17</f>
        <v>0.0843170320404722</v>
      </c>
      <c r="BC38" s="22" t="n">
        <f aca="false">+(BH17-BG17)/BG17</f>
        <v>-0.146189735614308</v>
      </c>
      <c r="BD38" s="22" t="n">
        <f aca="false">+(BI17-BH17)/BH17</f>
        <v>-0.154826958105647</v>
      </c>
      <c r="BE38" s="22" t="n">
        <f aca="false">+(BJ17-BI17)/BI17</f>
        <v>0.0581896551724138</v>
      </c>
      <c r="BF38" s="22" t="n">
        <f aca="false">+(BK17-BJ17)/BJ17</f>
        <v>-0.0916496945010183</v>
      </c>
    </row>
    <row r="39" customFormat="false" ht="17.1" hidden="false" customHeight="true" outlineLevel="0" collapsed="false">
      <c r="C39" s="40" t="s">
        <v>105</v>
      </c>
      <c r="D39" s="22" t="n">
        <f aca="false">+(H18-D18)/D18</f>
        <v>-0.479166666666667</v>
      </c>
      <c r="E39" s="22" t="n">
        <f aca="false">+(I18-E18)/E18</f>
        <v>0.972222222222222</v>
      </c>
      <c r="F39" s="22" t="n">
        <f aca="false">+(J18-F18)/F18</f>
        <v>0.3125</v>
      </c>
      <c r="G39" s="22" t="n">
        <f aca="false">+(K18-G18)/G18</f>
        <v>0.341463414634146</v>
      </c>
      <c r="H39" s="22" t="n">
        <f aca="false">+(L18-H18)/H18</f>
        <v>0.68</v>
      </c>
      <c r="I39" s="22" t="n">
        <f aca="false">+(M18-I18)/I18</f>
        <v>-0.394366197183099</v>
      </c>
      <c r="J39" s="22" t="n">
        <f aca="false">+(N18-J18)/J18</f>
        <v>-0.547619047619048</v>
      </c>
      <c r="K39" s="22" t="n">
        <f aca="false">+(O18-K18)/K18</f>
        <v>0.145454545454545</v>
      </c>
      <c r="L39" s="22" t="n">
        <f aca="false">+(P18-L18)/L18</f>
        <v>0.119047619047619</v>
      </c>
      <c r="M39" s="22" t="n">
        <f aca="false">+(Q18-M18)/M18</f>
        <v>0.116279069767442</v>
      </c>
      <c r="N39" s="22" t="n">
        <f aca="false">+(R18-N18)/N18</f>
        <v>0.526315789473684</v>
      </c>
      <c r="O39" s="22" t="n">
        <f aca="false">+(S18-O18)/O18</f>
        <v>-0.492063492063492</v>
      </c>
      <c r="P39" s="22" t="n">
        <f aca="false">+(T18-P18)/P18</f>
        <v>-0.25531914893617</v>
      </c>
      <c r="Q39" s="22" t="n">
        <f aca="false">+(U18-Q18)/Q18</f>
        <v>-0.229166666666667</v>
      </c>
      <c r="R39" s="22" t="n">
        <f aca="false">+(V18-R18)/R18</f>
        <v>-0.103448275862069</v>
      </c>
      <c r="S39" s="22" t="n">
        <f aca="false">+(W18-S18)/S18</f>
        <v>-0.15625</v>
      </c>
      <c r="T39" s="22" t="n">
        <f aca="false">+(X18-T18)/T18</f>
        <v>-0.142857142857143</v>
      </c>
      <c r="U39" s="22" t="n">
        <f aca="false">+(Y18-U18)/U18</f>
        <v>-0.162162162162162</v>
      </c>
      <c r="V39" s="22" t="n">
        <f aca="false">+(Z18-V18)/V18</f>
        <v>0</v>
      </c>
      <c r="W39" s="22" t="n">
        <f aca="false">+(AA18-W18)/W18</f>
        <v>0.777777777777778</v>
      </c>
      <c r="X39" s="22" t="n">
        <f aca="false">+(AB18-X18)/X18</f>
        <v>0.366666666666667</v>
      </c>
      <c r="Y39" s="22" t="n">
        <f aca="false">+(AC18-Y18)/Y18</f>
        <v>0.354838709677419</v>
      </c>
      <c r="Z39" s="22" t="n">
        <f aca="false">+(AD18-Z18)/Z18</f>
        <v>-0.115384615384615</v>
      </c>
      <c r="AA39" s="22" t="n">
        <f aca="false">+(AE18-AA18)/AA18</f>
        <v>-0.0625</v>
      </c>
      <c r="AB39" s="22" t="n">
        <f aca="false">+(AF18-AB18)/AB18</f>
        <v>-0.195121951219512</v>
      </c>
      <c r="AC39" s="22" t="n">
        <f aca="false">+(AG18-AC18)/AC18</f>
        <v>-0.0952380952380952</v>
      </c>
      <c r="AD39" s="22" t="n">
        <f aca="false">+(AH18-AD18)/AD18</f>
        <v>0.608695652173913</v>
      </c>
      <c r="AE39" s="22" t="n">
        <f aca="false">+(AI18-AE18)/AE18</f>
        <v>-0.0666666666666667</v>
      </c>
      <c r="AF39" s="22" t="n">
        <f aca="false">+(AJ18-AF18)/AF18</f>
        <v>0.181818181818182</v>
      </c>
      <c r="AG39" s="22" t="n">
        <f aca="false">+(AK18-AG18)/AG18</f>
        <v>0</v>
      </c>
      <c r="AH39" s="22" t="n">
        <f aca="false">+(AL18-AH18)/AH18</f>
        <v>0</v>
      </c>
      <c r="AI39" s="22" t="n">
        <f aca="false">+(AM18-AI18)/AI18</f>
        <v>-0.19047619047619</v>
      </c>
      <c r="AJ39" s="22" t="n">
        <f aca="false">+(AN18-AJ18)/AJ18</f>
        <v>-0.102564102564103</v>
      </c>
      <c r="AK39" s="22" t="n">
        <f aca="false">+(AO18-AK18)/AK18</f>
        <v>-0.210526315789474</v>
      </c>
      <c r="AL39" s="22" t="n">
        <f aca="false">+(AP18-AL18)/AL18</f>
        <v>-0.351351351351351</v>
      </c>
      <c r="AM39" s="22" t="n">
        <f aca="false">+(AQ18-AM18)/AM18</f>
        <v>-0.323529411764706</v>
      </c>
      <c r="AN39" s="22" t="n">
        <f aca="false">+(AR18-AN18)/AN18</f>
        <v>-0.371428571428571</v>
      </c>
      <c r="AO39" s="22" t="n">
        <f aca="false">+(AS18-AO18)/AO18</f>
        <v>0.0333333333333333</v>
      </c>
      <c r="AP39" s="22" t="n">
        <f aca="false">+(AT18-AP18)/AP18</f>
        <v>-0.166666666666667</v>
      </c>
      <c r="AQ39" s="22" t="n">
        <f aca="false">+(AU18-AQ18)/AQ18</f>
        <v>0.347826086956522</v>
      </c>
      <c r="AR39" s="22" t="n">
        <f aca="false">+(AV18-AR18)/AR18</f>
        <v>0.318181818181818</v>
      </c>
      <c r="AS39" s="22" t="n">
        <f aca="false">+(AW18-AS18)/AS18</f>
        <v>-0.032258064516129</v>
      </c>
      <c r="AT39" s="22" t="n">
        <f aca="false">+(AX18-AT18)/AT18</f>
        <v>0</v>
      </c>
      <c r="AU39" s="22" t="n">
        <f aca="false">+(AY18-AU18)/AU18</f>
        <v>-0.225806451612903</v>
      </c>
      <c r="AV39" s="22" t="n">
        <f aca="false">+(BA18-AZ18)/AZ18</f>
        <v>0.229299363057325</v>
      </c>
      <c r="AW39" s="22" t="n">
        <f aca="false">+(BB18-BA18)/BA18</f>
        <v>-0.134715025906736</v>
      </c>
      <c r="AX39" s="22" t="n">
        <f aca="false">+(BC18-BB18)/BB18</f>
        <v>-0.0658682634730539</v>
      </c>
      <c r="AY39" s="22" t="n">
        <f aca="false">+(BD18-BC18)/BC18</f>
        <v>-0.198717948717949</v>
      </c>
      <c r="AZ39" s="22" t="n">
        <f aca="false">+(BE18-BD18)/BD18</f>
        <v>0.08</v>
      </c>
      <c r="BA39" s="22" t="n">
        <f aca="false">+(BF18-BE18)/BE18</f>
        <v>0.118518518518519</v>
      </c>
      <c r="BB39" s="22" t="n">
        <f aca="false">+(BG18-BF18)/BF18</f>
        <v>-0.00662251655629139</v>
      </c>
      <c r="BC39" s="22" t="n">
        <f aca="false">+(BH18-BG18)/BG18</f>
        <v>-0.0133333333333333</v>
      </c>
      <c r="BD39" s="22" t="n">
        <f aca="false">+(BI18-BH18)/BH18</f>
        <v>-0.243243243243243</v>
      </c>
      <c r="BE39" s="22" t="n">
        <f aca="false">+(BJ18-BI18)/BI18</f>
        <v>-0.0714285714285714</v>
      </c>
      <c r="BF39" s="22" t="n">
        <f aca="false">+(BK18-BJ18)/BJ18</f>
        <v>-0.00961538461538462</v>
      </c>
    </row>
    <row r="40" customFormat="false" ht="17.1" hidden="false" customHeight="true" outlineLevel="0" collapsed="false">
      <c r="C40" s="40" t="s">
        <v>106</v>
      </c>
      <c r="D40" s="22" t="n">
        <f aca="false">+(H19-D19)/D19</f>
        <v>0.0666666666666667</v>
      </c>
      <c r="E40" s="22" t="n">
        <f aca="false">+(I19-E19)/E19</f>
        <v>0.25</v>
      </c>
      <c r="F40" s="22" t="n">
        <f aca="false">+(J19-F19)/F19</f>
        <v>-0.105263157894737</v>
      </c>
      <c r="G40" s="22" t="n">
        <f aca="false">+(K19-G19)/G19</f>
        <v>-0.481481481481481</v>
      </c>
      <c r="H40" s="22" t="n">
        <f aca="false">+(L19-H19)/H19</f>
        <v>1.0625</v>
      </c>
      <c r="I40" s="22" t="n">
        <f aca="false">+(M19-I19)/I19</f>
        <v>-0.1</v>
      </c>
      <c r="J40" s="22" t="n">
        <f aca="false">+(N19-J19)/J19</f>
        <v>-0.117647058823529</v>
      </c>
      <c r="K40" s="22" t="n">
        <f aca="false">+(O19-K19)/K19</f>
        <v>0.285714285714286</v>
      </c>
      <c r="L40" s="22" t="n">
        <f aca="false">+(P19-L19)/L19</f>
        <v>-0.484848484848485</v>
      </c>
      <c r="M40" s="22" t="n">
        <f aca="false">+(Q19-M19)/M19</f>
        <v>-0.166666666666667</v>
      </c>
      <c r="N40" s="22" t="n">
        <f aca="false">+(R19-N19)/N19</f>
        <v>-0.4</v>
      </c>
      <c r="O40" s="22" t="n">
        <f aca="false">+(S19-O19)/O19</f>
        <v>0</v>
      </c>
      <c r="P40" s="22" t="n">
        <f aca="false">+(T19-P19)/P19</f>
        <v>-0.176470588235294</v>
      </c>
      <c r="Q40" s="22" t="n">
        <f aca="false">+(U19-Q19)/Q19</f>
        <v>0.2</v>
      </c>
      <c r="R40" s="22" t="n">
        <f aca="false">+(V19-R19)/R19</f>
        <v>0.111111111111111</v>
      </c>
      <c r="S40" s="22" t="n">
        <f aca="false">+(W19-S19)/S19</f>
        <v>-0.388888888888889</v>
      </c>
      <c r="T40" s="22" t="n">
        <f aca="false">+(X19-T19)/T19</f>
        <v>-0.214285714285714</v>
      </c>
      <c r="U40" s="22" t="n">
        <f aca="false">+(Y19-U19)/U19</f>
        <v>0.277777777777778</v>
      </c>
      <c r="V40" s="22" t="n">
        <f aca="false">+(Z19-V19)/V19</f>
        <v>0.3</v>
      </c>
      <c r="W40" s="22" t="n">
        <f aca="false">+(AA19-W19)/W19</f>
        <v>0.0909090909090909</v>
      </c>
      <c r="X40" s="22" t="n">
        <f aca="false">+(AB19-X19)/X19</f>
        <v>0.363636363636364</v>
      </c>
      <c r="Y40" s="22" t="n">
        <f aca="false">+(AC19-Y19)/Y19</f>
        <v>-0.217391304347826</v>
      </c>
      <c r="Z40" s="22" t="n">
        <f aca="false">+(AD19-Z19)/Z19</f>
        <v>-0.230769230769231</v>
      </c>
      <c r="AA40" s="22" t="n">
        <f aca="false">+(AE19-AA19)/AA19</f>
        <v>0.833333333333333</v>
      </c>
      <c r="AB40" s="22" t="n">
        <f aca="false">+(AF19-AB19)/AB19</f>
        <v>-0.4</v>
      </c>
      <c r="AC40" s="22" t="n">
        <f aca="false">+(AG19-AC19)/AC19</f>
        <v>-0.111111111111111</v>
      </c>
      <c r="AD40" s="22" t="n">
        <f aca="false">+(AH19-AD19)/AD19</f>
        <v>0.1</v>
      </c>
      <c r="AE40" s="22" t="n">
        <f aca="false">+(AI19-AE19)/AE19</f>
        <v>-0.136363636363636</v>
      </c>
      <c r="AF40" s="22" t="n">
        <f aca="false">+(AJ19-AF19)/AF19</f>
        <v>1.11111111111111</v>
      </c>
      <c r="AG40" s="22" t="n">
        <f aca="false">+(AK19-AG19)/AG19</f>
        <v>-0.25</v>
      </c>
      <c r="AH40" s="22" t="n">
        <f aca="false">+(AL19-AH19)/AH19</f>
        <v>0</v>
      </c>
      <c r="AI40" s="22" t="n">
        <f aca="false">+(AM19-AI19)/AI19</f>
        <v>-0.263157894736842</v>
      </c>
      <c r="AJ40" s="22" t="n">
        <f aca="false">+(AN19-AJ19)/AJ19</f>
        <v>0.0526315789473684</v>
      </c>
      <c r="AK40" s="22" t="n">
        <f aca="false">+(AO19-AK19)/AK19</f>
        <v>1</v>
      </c>
      <c r="AL40" s="22" t="n">
        <f aca="false">+(AP19-AL19)/AL19</f>
        <v>0.181818181818182</v>
      </c>
      <c r="AM40" s="22" t="n">
        <f aca="false">+(AQ19-AM19)/AM19</f>
        <v>-0.214285714285714</v>
      </c>
      <c r="AN40" s="22" t="n">
        <f aca="false">+(AR19-AN19)/AN19</f>
        <v>0.1</v>
      </c>
      <c r="AO40" s="22" t="n">
        <f aca="false">+(AS19-AO19)/AO19</f>
        <v>-0.458333333333333</v>
      </c>
      <c r="AP40" s="22" t="n">
        <f aca="false">+(AT19-AP19)/AP19</f>
        <v>0</v>
      </c>
      <c r="AQ40" s="22" t="n">
        <f aca="false">+(AU19-AQ19)/AQ19</f>
        <v>0.636363636363636</v>
      </c>
      <c r="AR40" s="22" t="n">
        <f aca="false">+(AV19-AR19)/AR19</f>
        <v>-0.227272727272727</v>
      </c>
      <c r="AS40" s="22" t="n">
        <f aca="false">+(AW19-AS19)/AS19</f>
        <v>0.384615384615385</v>
      </c>
      <c r="AT40" s="22" t="n">
        <f aca="false">+(AX19-AT19)/AT19</f>
        <v>-0.153846153846154</v>
      </c>
      <c r="AU40" s="22" t="n">
        <f aca="false">+(AY19-AU19)/AU19</f>
        <v>-0.166666666666667</v>
      </c>
      <c r="AV40" s="22" t="n">
        <f aca="false">+(BA19-AZ19)/AZ19</f>
        <v>-0.12987012987013</v>
      </c>
      <c r="AW40" s="22" t="n">
        <f aca="false">+(BB19-BA19)/BA19</f>
        <v>0.253731343283582</v>
      </c>
      <c r="AX40" s="22" t="n">
        <f aca="false">+(BC19-BB19)/BB19</f>
        <v>-0.297619047619048</v>
      </c>
      <c r="AY40" s="22" t="n">
        <f aca="false">+(BD19-BC19)/BC19</f>
        <v>-0.101694915254237</v>
      </c>
      <c r="AZ40" s="22" t="n">
        <f aca="false">+(BE19-BD19)/BD19</f>
        <v>0.113207547169811</v>
      </c>
      <c r="BA40" s="22" t="n">
        <f aca="false">+(BF19-BE19)/BE19</f>
        <v>0.101694915254237</v>
      </c>
      <c r="BB40" s="22" t="n">
        <f aca="false">+(BG19-BF19)/BF19</f>
        <v>-0.153846153846154</v>
      </c>
      <c r="BC40" s="22" t="n">
        <f aca="false">+(BH19-BG19)/BG19</f>
        <v>0.0181818181818182</v>
      </c>
      <c r="BD40" s="22" t="n">
        <f aca="false">+(BI19-BH19)/BH19</f>
        <v>0.214285714285714</v>
      </c>
      <c r="BE40" s="22" t="n">
        <f aca="false">+(BJ19-BI19)/BI19</f>
        <v>-0.0294117647058823</v>
      </c>
      <c r="BF40" s="22" t="n">
        <f aca="false">+(BK19-BJ19)/BJ19</f>
        <v>-0.0757575757575758</v>
      </c>
    </row>
    <row r="41" customFormat="false" ht="17.1" hidden="false" customHeight="true" outlineLevel="0" collapsed="false">
      <c r="C41" s="40" t="s">
        <v>107</v>
      </c>
      <c r="D41" s="22" t="n">
        <f aca="false">+(H20-D20)/D20</f>
        <v>-0.32967032967033</v>
      </c>
      <c r="E41" s="22" t="n">
        <f aca="false">+(I20-E20)/E20</f>
        <v>-0.310344827586207</v>
      </c>
      <c r="F41" s="22" t="n">
        <f aca="false">+(J20-F20)/F20</f>
        <v>0.0769230769230769</v>
      </c>
      <c r="G41" s="22" t="n">
        <f aca="false">+(K20-G20)/G20</f>
        <v>1.02702702702703</v>
      </c>
      <c r="H41" s="22" t="n">
        <f aca="false">+(L20-H20)/H20</f>
        <v>-0.229508196721311</v>
      </c>
      <c r="I41" s="22" t="n">
        <f aca="false">+(M20-I20)/I20</f>
        <v>0.225</v>
      </c>
      <c r="J41" s="22" t="n">
        <f aca="false">+(N20-J20)/J20</f>
        <v>-0.214285714285714</v>
      </c>
      <c r="K41" s="22" t="n">
        <f aca="false">+(O20-K20)/K20</f>
        <v>-0.186666666666667</v>
      </c>
      <c r="L41" s="22" t="n">
        <f aca="false">+(P20-L20)/L20</f>
        <v>0.127659574468085</v>
      </c>
      <c r="M41" s="22" t="n">
        <f aca="false">+(Q20-M20)/M20</f>
        <v>0.122448979591837</v>
      </c>
      <c r="N41" s="22" t="n">
        <f aca="false">+(R20-N20)/N20</f>
        <v>-0.0606060606060606</v>
      </c>
      <c r="O41" s="22" t="n">
        <f aca="false">+(S20-O20)/O20</f>
        <v>-0.360655737704918</v>
      </c>
      <c r="P41" s="22" t="n">
        <f aca="false">+(T20-P20)/P20</f>
        <v>-0.188679245283019</v>
      </c>
      <c r="Q41" s="22" t="n">
        <f aca="false">+(U20-Q20)/Q20</f>
        <v>-0.290909090909091</v>
      </c>
      <c r="R41" s="22" t="n">
        <f aca="false">+(V20-R20)/R20</f>
        <v>-0.193548387096774</v>
      </c>
      <c r="S41" s="22" t="n">
        <f aca="false">+(W20-S20)/S20</f>
        <v>0.282051282051282</v>
      </c>
      <c r="T41" s="22" t="n">
        <f aca="false">+(X20-T20)/T20</f>
        <v>0.0465116279069768</v>
      </c>
      <c r="U41" s="22" t="n">
        <f aca="false">+(Y20-U20)/U20</f>
        <v>0.461538461538462</v>
      </c>
      <c r="V41" s="22" t="n">
        <f aca="false">+(Z20-V20)/V20</f>
        <v>0.36</v>
      </c>
      <c r="W41" s="22" t="n">
        <f aca="false">+(AA20-W20)/W20</f>
        <v>-0.22</v>
      </c>
      <c r="X41" s="22" t="n">
        <f aca="false">+(AB20-X20)/X20</f>
        <v>-0.222222222222222</v>
      </c>
      <c r="Y41" s="22" t="n">
        <f aca="false">+(AC20-Y20)/Y20</f>
        <v>-0.12280701754386</v>
      </c>
      <c r="Z41" s="22" t="n">
        <f aca="false">+(AD20-Z20)/Z20</f>
        <v>0.147058823529412</v>
      </c>
      <c r="AA41" s="22" t="n">
        <f aca="false">+(AE20-AA20)/AA20</f>
        <v>0.282051282051282</v>
      </c>
      <c r="AB41" s="22" t="n">
        <f aca="false">+(AF20-AB20)/AB20</f>
        <v>0.171428571428571</v>
      </c>
      <c r="AC41" s="22" t="n">
        <f aca="false">+(AG20-AC20)/AC20</f>
        <v>-0.28</v>
      </c>
      <c r="AD41" s="22" t="n">
        <f aca="false">+(AH20-AD20)/AD20</f>
        <v>-0.0256410256410256</v>
      </c>
      <c r="AE41" s="22" t="n">
        <f aca="false">+(AI20-AE20)/AE20</f>
        <v>-0.22</v>
      </c>
      <c r="AF41" s="22" t="n">
        <f aca="false">+(AJ20-AF20)/AF20</f>
        <v>0.0487804878048781</v>
      </c>
      <c r="AG41" s="22" t="n">
        <f aca="false">+(AK20-AG20)/AG20</f>
        <v>0.111111111111111</v>
      </c>
      <c r="AH41" s="22" t="n">
        <f aca="false">+(AL20-AH20)/AH20</f>
        <v>-0.210526315789474</v>
      </c>
      <c r="AI41" s="22" t="n">
        <f aca="false">+(AM20-AI20)/AI20</f>
        <v>-0.102564102564103</v>
      </c>
      <c r="AJ41" s="22" t="n">
        <f aca="false">+(AN20-AJ20)/AJ20</f>
        <v>-0.372093023255814</v>
      </c>
      <c r="AK41" s="22" t="n">
        <f aca="false">+(AO20-AK20)/AK20</f>
        <v>-0.125</v>
      </c>
      <c r="AL41" s="22" t="n">
        <f aca="false">+(AP20-AL20)/AL20</f>
        <v>-0.2</v>
      </c>
      <c r="AM41" s="22" t="n">
        <f aca="false">+(AQ20-AM20)/AM20</f>
        <v>0.0857142857142857</v>
      </c>
      <c r="AN41" s="22" t="n">
        <f aca="false">+(AR20-AN20)/AN20</f>
        <v>0.037037037037037</v>
      </c>
      <c r="AO41" s="22" t="n">
        <f aca="false">+(AS20-AO20)/AO20</f>
        <v>-0.114285714285714</v>
      </c>
      <c r="AP41" s="22" t="n">
        <f aca="false">+(AT20-AP20)/AP20</f>
        <v>-0.0416666666666667</v>
      </c>
      <c r="AQ41" s="22" t="n">
        <f aca="false">+(AU20-AQ20)/AQ20</f>
        <v>-0.0789473684210526</v>
      </c>
      <c r="AR41" s="22" t="n">
        <f aca="false">+(AV20-AR20)/AR20</f>
        <v>-0.285714285714286</v>
      </c>
      <c r="AS41" s="22" t="n">
        <f aca="false">+(AW20-AS20)/AS20</f>
        <v>-0.32258064516129</v>
      </c>
      <c r="AT41" s="22" t="n">
        <f aca="false">+(AX20-AT20)/AT20</f>
        <v>-0.304347826086957</v>
      </c>
      <c r="AU41" s="22" t="n">
        <f aca="false">+(AY20-AU20)/AU20</f>
        <v>-0.0285714285714286</v>
      </c>
      <c r="AV41" s="22" t="n">
        <f aca="false">+(BA20-AZ20)/AZ20</f>
        <v>-0.0311111111111111</v>
      </c>
      <c r="AW41" s="22" t="n">
        <f aca="false">+(BB20-BA20)/BA20</f>
        <v>-0.128440366972477</v>
      </c>
      <c r="AX41" s="22" t="n">
        <f aca="false">+(BC20-BB20)/BB20</f>
        <v>-0.0631578947368421</v>
      </c>
      <c r="AY41" s="22" t="n">
        <f aca="false">+(BD20-BC20)/BC20</f>
        <v>-0.117977528089888</v>
      </c>
      <c r="AZ41" s="22" t="n">
        <f aca="false">+(BE20-BD20)/BD20</f>
        <v>0.114649681528662</v>
      </c>
      <c r="BA41" s="22" t="n">
        <f aca="false">+(BF20-BE20)/BE20</f>
        <v>-0.00571428571428571</v>
      </c>
      <c r="BB41" s="22" t="n">
        <f aca="false">+(BG20-BF20)/BF20</f>
        <v>-0.114942528735632</v>
      </c>
      <c r="BC41" s="22" t="n">
        <f aca="false">+(BH20-BG20)/BG20</f>
        <v>-0.038961038961039</v>
      </c>
      <c r="BD41" s="22" t="n">
        <f aca="false">+(BI20-BH20)/BH20</f>
        <v>-0.162162162162162</v>
      </c>
      <c r="BE41" s="22" t="n">
        <f aca="false">+(BJ20-BI20)/BI20</f>
        <v>-0.0564516129032258</v>
      </c>
      <c r="BF41" s="22" t="n">
        <f aca="false">+(BK20-BJ20)/BJ20</f>
        <v>-0.222222222222222</v>
      </c>
    </row>
    <row r="42" customFormat="false" ht="17.1" hidden="false" customHeight="true" outlineLevel="0" collapsed="false">
      <c r="C42" s="40" t="s">
        <v>108</v>
      </c>
      <c r="D42" s="22" t="n">
        <f aca="false">+(H21-D21)/D21</f>
        <v>-0.625</v>
      </c>
      <c r="E42" s="22" t="n">
        <f aca="false">+(I21-E21)/E21</f>
        <v>0.125</v>
      </c>
      <c r="F42" s="22" t="n">
        <f aca="false">+(J21-F21)/F21</f>
        <v>0.125</v>
      </c>
      <c r="G42" s="22" t="n">
        <f aca="false">+(K21-G21)/G21</f>
        <v>0.333333333333333</v>
      </c>
      <c r="H42" s="22" t="n">
        <f aca="false">+(L21-H21)/H21</f>
        <v>3</v>
      </c>
      <c r="I42" s="22" t="n">
        <f aca="false">+(M21-I21)/I21</f>
        <v>-0.555555555555556</v>
      </c>
      <c r="J42" s="22" t="n">
        <f aca="false">+(N21-J21)/J21</f>
        <v>-0.222222222222222</v>
      </c>
      <c r="K42" s="22" t="n">
        <f aca="false">+(O21-K21)/K21</f>
        <v>0.25</v>
      </c>
      <c r="L42" s="22" t="n">
        <f aca="false">+(P21-L21)/L21</f>
        <v>-0.416666666666667</v>
      </c>
      <c r="M42" s="22" t="n">
        <f aca="false">+(Q21-M21)/M21</f>
        <v>0.25</v>
      </c>
      <c r="N42" s="22" t="n">
        <f aca="false">+(R21-N21)/N21</f>
        <v>0.142857142857143</v>
      </c>
      <c r="O42" s="22" t="n">
        <f aca="false">+(S21-O21)/O21</f>
        <v>-0.4</v>
      </c>
      <c r="P42" s="22" t="n">
        <f aca="false">+(T21-P21)/P21</f>
        <v>0.142857142857143</v>
      </c>
      <c r="Q42" s="22" t="n">
        <f aca="false">+(U21-Q21)/Q21</f>
        <v>0.6</v>
      </c>
      <c r="R42" s="22" t="n">
        <f aca="false">+(V21-R21)/R21</f>
        <v>-0.625</v>
      </c>
      <c r="S42" s="22" t="n">
        <f aca="false">+(W21-S21)/S21</f>
        <v>0.666666666666667</v>
      </c>
      <c r="T42" s="22" t="n">
        <f aca="false">+(X21-T21)/T21</f>
        <v>-0.25</v>
      </c>
      <c r="U42" s="22" t="n">
        <f aca="false">+(Y21-U21)/U21</f>
        <v>0.375</v>
      </c>
      <c r="V42" s="22" t="n">
        <f aca="false">+(Z21-V21)/V21</f>
        <v>0</v>
      </c>
      <c r="W42" s="22" t="n">
        <f aca="false">+(AA21-W21)/W21</f>
        <v>-0.3</v>
      </c>
      <c r="X42" s="22" t="n">
        <f aca="false">+(AB21-X21)/X21</f>
        <v>0</v>
      </c>
      <c r="Y42" s="22" t="n">
        <f aca="false">+(AC21-Y21)/Y21</f>
        <v>-0.272727272727273</v>
      </c>
      <c r="Z42" s="22" t="n">
        <f aca="false">+(AD21-Z21)/Z21</f>
        <v>2.66666666666667</v>
      </c>
      <c r="AA42" s="22" t="n">
        <f aca="false">+(AE21-AA21)/AA21</f>
        <v>0</v>
      </c>
      <c r="AB42" s="22" t="n">
        <f aca="false">+(AF21-AB21)/AB21</f>
        <v>1</v>
      </c>
      <c r="AC42" s="22" t="n">
        <f aca="false">+(AG21-AC21)/AC21</f>
        <v>-0.5</v>
      </c>
      <c r="AD42" s="22" t="n">
        <f aca="false">+(AH21-AD21)/AD21</f>
        <v>-1</v>
      </c>
      <c r="AE42" s="22" t="n">
        <f aca="false">+(AI21-AE21)/AE21</f>
        <v>-0.142857142857143</v>
      </c>
      <c r="AF42" s="22" t="n">
        <f aca="false">+(AJ21-AF21)/AF21</f>
        <v>-0.5</v>
      </c>
      <c r="AG42" s="22" t="n">
        <f aca="false">+(AK21-AG21)/AG21</f>
        <v>0.75</v>
      </c>
      <c r="AH42" s="22"/>
      <c r="AI42" s="22" t="n">
        <f aca="false">+(AM21-AI21)/AI21</f>
        <v>-0.5</v>
      </c>
      <c r="AJ42" s="22" t="n">
        <f aca="false">+(AN21-AJ21)/AJ21</f>
        <v>0.5</v>
      </c>
      <c r="AK42" s="22" t="n">
        <f aca="false">+(AO21-AK21)/AK21</f>
        <v>0.285714285714286</v>
      </c>
      <c r="AL42" s="22" t="n">
        <f aca="false">+(AP21-AL21)/AL21</f>
        <v>-0.6</v>
      </c>
      <c r="AM42" s="22" t="n">
        <f aca="false">+(AQ21-AM21)/AM21</f>
        <v>0.666666666666667</v>
      </c>
      <c r="AN42" s="22" t="n">
        <f aca="false">+(AR21-AN21)/AN21</f>
        <v>0.222222222222222</v>
      </c>
      <c r="AO42" s="22" t="n">
        <f aca="false">+(AS21-AO21)/AO21</f>
        <v>-0.222222222222222</v>
      </c>
      <c r="AP42" s="22" t="n">
        <f aca="false">+(AT21-AP21)/AP21</f>
        <v>1</v>
      </c>
      <c r="AQ42" s="22" t="n">
        <f aca="false">+(AU21-AQ21)/AQ21</f>
        <v>0.8</v>
      </c>
      <c r="AR42" s="22" t="n">
        <f aca="false">+(AV21-AR21)/AR21</f>
        <v>-0.545454545454545</v>
      </c>
      <c r="AS42" s="22" t="n">
        <f aca="false">+(AW21-AS21)/AS21</f>
        <v>-0.285714285714286</v>
      </c>
      <c r="AT42" s="22" t="n">
        <f aca="false">+(AX21-AT21)/AT21</f>
        <v>-0.625</v>
      </c>
      <c r="AU42" s="22" t="n">
        <f aca="false">+(AY21-AU21)/AU21</f>
        <v>0</v>
      </c>
      <c r="AV42" s="22" t="n">
        <f aca="false">+(BA21-AZ21)/AZ21</f>
        <v>-0.0333333333333333</v>
      </c>
      <c r="AW42" s="22" t="n">
        <f aca="false">+(BB21-BA21)/BA21</f>
        <v>0.137931034482759</v>
      </c>
      <c r="AX42" s="22" t="n">
        <f aca="false">+(BC21-BB21)/BB21</f>
        <v>-0.212121212121212</v>
      </c>
      <c r="AY42" s="22" t="n">
        <f aca="false">+(BD21-BC21)/BC21</f>
        <v>0.115384615384615</v>
      </c>
      <c r="AZ42" s="22" t="n">
        <f aca="false">+(BE21-BD21)/BD21</f>
        <v>-0.0689655172413793</v>
      </c>
      <c r="BA42" s="22" t="n">
        <f aca="false">+(BF21-BE21)/BE21</f>
        <v>0.185185185185185</v>
      </c>
      <c r="BB42" s="22" t="n">
        <f aca="false">+(BG21-BF21)/BF21</f>
        <v>-0.3125</v>
      </c>
      <c r="BC42" s="22" t="n">
        <f aca="false">+(BH21-BG21)/BG21</f>
        <v>0.181818181818182</v>
      </c>
      <c r="BD42" s="22" t="n">
        <f aca="false">+(BI21-BH21)/BH21</f>
        <v>0.0384615384615385</v>
      </c>
      <c r="BE42" s="22" t="n">
        <f aca="false">+(BJ21-BI21)/BI21</f>
        <v>0.296296296296296</v>
      </c>
      <c r="BF42" s="22" t="n">
        <f aca="false">+(BK21-BJ21)/BJ21</f>
        <v>-0.371428571428571</v>
      </c>
    </row>
    <row r="43" customFormat="false" ht="17.1" hidden="false" customHeight="true" outlineLevel="0" collapsed="false">
      <c r="C43" s="41" t="s">
        <v>109</v>
      </c>
      <c r="D43" s="46" t="n">
        <f aca="false">+(H22-D22)/D22</f>
        <v>-0.297134238310709</v>
      </c>
      <c r="E43" s="46" t="n">
        <f aca="false">+(I22-E22)/E22</f>
        <v>0.00948429164196799</v>
      </c>
      <c r="F43" s="46" t="n">
        <f aca="false">+(J22-F22)/F22</f>
        <v>-0.00726978998384491</v>
      </c>
      <c r="G43" s="47" t="n">
        <f aca="false">+(K22-G22)/G22</f>
        <v>-0.0288875230485556</v>
      </c>
      <c r="H43" s="46" t="n">
        <f aca="false">+(L22-H22)/H22</f>
        <v>0.0214592274678112</v>
      </c>
      <c r="I43" s="46" t="n">
        <f aca="false">+(M22-I22)/I22</f>
        <v>-0.135055783910746</v>
      </c>
      <c r="J43" s="46" t="n">
        <f aca="false">+(N22-J22)/J22</f>
        <v>-0.0781122864117168</v>
      </c>
      <c r="K43" s="47" t="n">
        <f aca="false">+(O22-K22)/K22</f>
        <v>-0.0588607594936709</v>
      </c>
      <c r="L43" s="46" t="n">
        <f aca="false">+(P22-L22)/L22</f>
        <v>0.00910364145658263</v>
      </c>
      <c r="M43" s="46" t="n">
        <f aca="false">+(Q22-M22)/M22</f>
        <v>-0.054989816700611</v>
      </c>
      <c r="N43" s="46" t="n">
        <f aca="false">+(R22-N22)/N22</f>
        <v>-0.112091791703442</v>
      </c>
      <c r="O43" s="47" t="n">
        <f aca="false">+(S22-O22)/O22</f>
        <v>-0.062542030934768</v>
      </c>
      <c r="P43" s="46" t="n">
        <f aca="false">+(T22-P22)/P22</f>
        <v>-0.0714781401804303</v>
      </c>
      <c r="Q43" s="46" t="n">
        <f aca="false">+(U22-Q22)/Q22</f>
        <v>-0.0826149425287356</v>
      </c>
      <c r="R43" s="46" t="n">
        <f aca="false">+(V22-R22)/R22</f>
        <v>0.0149105367793241</v>
      </c>
      <c r="S43" s="47" t="n">
        <f aca="false">+(W22-S22)/S22</f>
        <v>-0.113342898134864</v>
      </c>
      <c r="T43" s="46" t="n">
        <f aca="false">+(X22-T22)/T22</f>
        <v>-0.0403587443946188</v>
      </c>
      <c r="U43" s="46" t="n">
        <f aca="false">+(Y22-U22)/U22</f>
        <v>-0.0352388410336727</v>
      </c>
      <c r="V43" s="46" t="n">
        <f aca="false">+(Z22-V22)/V22</f>
        <v>-0.134182174338883</v>
      </c>
      <c r="W43" s="47" t="n">
        <f aca="false">+(AA22-W22)/W22</f>
        <v>0.0752427184466019</v>
      </c>
      <c r="X43" s="46" t="n">
        <f aca="false">+(AB22-X22)/X22</f>
        <v>-0.183800623052959</v>
      </c>
      <c r="Y43" s="46" t="n">
        <f aca="false">+(AC22-Y22)/Y22</f>
        <v>0.0681818181818182</v>
      </c>
      <c r="Z43" s="46" t="n">
        <f aca="false">+(AD22-Z22)/Z22</f>
        <v>0.080316742081448</v>
      </c>
      <c r="AA43" s="47" t="n">
        <f aca="false">+(AE22-AA22)/AA22</f>
        <v>-0.0120391271632807</v>
      </c>
      <c r="AB43" s="46" t="n">
        <f aca="false">+(AF22-AB22)/AB22</f>
        <v>0.13263358778626</v>
      </c>
      <c r="AC43" s="46" t="n">
        <f aca="false">+(AG22-AC22)/AC22</f>
        <v>-0.0683890577507599</v>
      </c>
      <c r="AD43" s="46" t="n">
        <f aca="false">+(AH22-AD22)/AD22</f>
        <v>0.138219895287958</v>
      </c>
      <c r="AE43" s="47" t="n">
        <f aca="false">+(AI22-AE22)/AE22</f>
        <v>-0.00609291698400609</v>
      </c>
      <c r="AF43" s="46" t="n">
        <f aca="false">+(AJ22-AF22)/AF22</f>
        <v>0.0665543386689132</v>
      </c>
      <c r="AG43" s="46" t="n">
        <f aca="false">+(AK22-AG22)/AG22</f>
        <v>0.00244698205546493</v>
      </c>
      <c r="AH43" s="46" t="n">
        <f aca="false">+(AL22-AH22)/AH22</f>
        <v>-0.0919963201471941</v>
      </c>
      <c r="AI43" s="47" t="n">
        <f aca="false">+(AM22-AI22)/AI22</f>
        <v>-0.128735632183908</v>
      </c>
      <c r="AJ43" s="46" t="n">
        <f aca="false">+(AN22-AJ22)/AJ22</f>
        <v>-0.196682464454976</v>
      </c>
      <c r="AK43" s="46" t="n">
        <f aca="false">+(AO22-AK22)/AK22</f>
        <v>-0.136696501220504</v>
      </c>
      <c r="AL43" s="46" t="n">
        <f aca="false">+(AP22-AL22)/AL22</f>
        <v>-0.173252279635258</v>
      </c>
      <c r="AM43" s="47" t="n">
        <f aca="false">+(AQ22-AM22)/AM22</f>
        <v>-0.104661389621812</v>
      </c>
      <c r="AN43" s="46" t="n">
        <f aca="false">+(AR22-AN22)/AN22</f>
        <v>0.023598820058997</v>
      </c>
      <c r="AO43" s="46" t="n">
        <f aca="false">+(AS22-AO22)/AO22</f>
        <v>-0.120640904806786</v>
      </c>
      <c r="AP43" s="46" t="n">
        <f aca="false">+(AT22-AP22)/AP22</f>
        <v>-0.162990196078431</v>
      </c>
      <c r="AQ43" s="47" t="n">
        <f aca="false">+(AU22-AQ22)/AQ22</f>
        <v>0.0117878192534381</v>
      </c>
      <c r="AR43" s="46" t="n">
        <f aca="false">+(AV22-AR22)/AR22</f>
        <v>-0.170028818443804</v>
      </c>
      <c r="AS43" s="46" t="n">
        <f aca="false">+(AW22-AS22)/AS22</f>
        <v>0.0535905680600214</v>
      </c>
      <c r="AT43" s="46" t="n">
        <f aca="false">+(AX22-AT22)/AT22</f>
        <v>-0.0571010248901903</v>
      </c>
      <c r="AU43" s="46" t="n">
        <f aca="false">+(AY22-AU22)/AU22</f>
        <v>-0.122330097087379</v>
      </c>
      <c r="AV43" s="46" t="n">
        <f aca="false">+(BA22-AZ22)/AZ22</f>
        <v>-0.0964684299036844</v>
      </c>
      <c r="AW43" s="46" t="n">
        <f aca="false">+(BB22-BA22)/BA22</f>
        <v>-0.0658206429780034</v>
      </c>
      <c r="AX43" s="46" t="n">
        <f aca="false">+(BC22-BB22)/BB22</f>
        <v>-0.0521644629596088</v>
      </c>
      <c r="AY43" s="46" t="n">
        <f aca="false">+(BD22-BC22)/BC22</f>
        <v>-0.0689852856869864</v>
      </c>
      <c r="AZ43" s="46" t="n">
        <f aca="false">+(BE22-BD22)/BD22</f>
        <v>-0.0293513957307061</v>
      </c>
      <c r="BA43" s="46" t="n">
        <f aca="false">+(BF22-BE22)/BE22</f>
        <v>-0.0205117360964263</v>
      </c>
      <c r="BB43" s="46" t="n">
        <f aca="false">+(BG22-BF22)/BF22</f>
        <v>0.0373488773747841</v>
      </c>
      <c r="BC43" s="46" t="n">
        <f aca="false">+(BH22-BG22)/BG22</f>
        <v>-0.0387096774193548</v>
      </c>
      <c r="BD43" s="46" t="n">
        <f aca="false">+(BI22-BH22)/BH22</f>
        <v>-0.153063433643646</v>
      </c>
      <c r="BE43" s="46" t="n">
        <f aca="false">+(BJ22-BI22)/BI22</f>
        <v>-0.0575153374233129</v>
      </c>
      <c r="BF43" s="46" t="n">
        <f aca="false">+(BK22-BJ22)/BJ22</f>
        <v>-0.0791971792785462</v>
      </c>
    </row>
  </sheetData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BK43"/>
  <sheetViews>
    <sheetView showFormulas="false" showGridLines="true" showRowColHeaders="true" showZeros="true" rightToLeft="false" tabSelected="false" showOutlineSymbols="true" defaultGridColor="true" view="normal" topLeftCell="AR1" colorId="64" zoomScale="100" zoomScaleNormal="100" zoomScalePageLayoutView="100" workbookViewId="0">
      <selection pane="topLeft" activeCell="BK5" activeCellId="0" sqref="BK5"/>
    </sheetView>
  </sheetViews>
  <sheetFormatPr defaultRowHeight="12.75" zeroHeight="false" outlineLevelRow="0" outlineLevelCol="0"/>
  <cols>
    <col collapsed="false" customWidth="true" hidden="false" outlineLevel="0" max="1" min="1" style="1" width="1.71"/>
    <col collapsed="false" customWidth="true" hidden="true" outlineLevel="0" max="2" min="2" style="1" width="0.42"/>
    <col collapsed="false" customWidth="true" hidden="false" outlineLevel="0" max="3" min="3" style="1" width="33.57"/>
    <col collapsed="false" customWidth="false" hidden="true" outlineLevel="0" max="4" min="4" style="1" width="11.57"/>
    <col collapsed="false" customWidth="true" hidden="true" outlineLevel="0" max="6" min="5" style="1" width="11.71"/>
    <col collapsed="false" customWidth="true" hidden="true" outlineLevel="0" max="7" min="7" style="1" width="13.86"/>
    <col collapsed="false" customWidth="true" hidden="false" outlineLevel="0" max="80" min="8" style="1" width="12.29"/>
    <col collapsed="false" customWidth="true" hidden="false" outlineLevel="0" max="1025" min="81" style="1" width="9.14"/>
  </cols>
  <sheetData>
    <row r="1" s="35" customFormat="true" ht="15.75" hidden="false" customHeight="true" outlineLevel="0" collapsed="false">
      <c r="O1" s="13"/>
    </row>
    <row r="2" s="35" customFormat="true" ht="39" hidden="false" customHeight="true" outlineLevel="0" collapsed="false">
      <c r="B2" s="48"/>
      <c r="C2" s="49"/>
      <c r="D2" s="50"/>
      <c r="E2" s="50"/>
      <c r="F2" s="50"/>
      <c r="G2" s="50"/>
      <c r="H2" s="50"/>
      <c r="I2" s="50"/>
      <c r="J2" s="7"/>
    </row>
    <row r="3" s="35" customFormat="true" ht="14.25" hidden="false" customHeight="true" outlineLevel="0" collapsed="false"/>
    <row r="4" s="35" customFormat="true" ht="39" hidden="false" customHeight="true" outlineLevel="0" collapsed="false">
      <c r="D4" s="38" t="s">
        <v>23</v>
      </c>
      <c r="E4" s="38" t="s">
        <v>24</v>
      </c>
      <c r="F4" s="38" t="s">
        <v>25</v>
      </c>
      <c r="G4" s="39" t="s">
        <v>26</v>
      </c>
      <c r="H4" s="38" t="s">
        <v>27</v>
      </c>
      <c r="I4" s="38" t="s">
        <v>28</v>
      </c>
      <c r="J4" s="38" t="s">
        <v>29</v>
      </c>
      <c r="K4" s="39" t="s">
        <v>30</v>
      </c>
      <c r="L4" s="38" t="s">
        <v>31</v>
      </c>
      <c r="M4" s="38" t="s">
        <v>32</v>
      </c>
      <c r="N4" s="38" t="s">
        <v>33</v>
      </c>
      <c r="O4" s="39" t="s">
        <v>34</v>
      </c>
      <c r="P4" s="38" t="s">
        <v>35</v>
      </c>
      <c r="Q4" s="38" t="s">
        <v>36</v>
      </c>
      <c r="R4" s="38" t="s">
        <v>37</v>
      </c>
      <c r="S4" s="39" t="s">
        <v>38</v>
      </c>
      <c r="T4" s="38" t="s">
        <v>39</v>
      </c>
      <c r="U4" s="38" t="s">
        <v>40</v>
      </c>
      <c r="V4" s="38" t="s">
        <v>41</v>
      </c>
      <c r="W4" s="39" t="s">
        <v>42</v>
      </c>
      <c r="X4" s="38" t="s">
        <v>43</v>
      </c>
      <c r="Y4" s="38" t="s">
        <v>44</v>
      </c>
      <c r="Z4" s="38" t="s">
        <v>45</v>
      </c>
      <c r="AA4" s="39" t="s">
        <v>46</v>
      </c>
      <c r="AB4" s="38" t="s">
        <v>47</v>
      </c>
      <c r="AC4" s="38" t="s">
        <v>48</v>
      </c>
      <c r="AD4" s="38" t="s">
        <v>49</v>
      </c>
      <c r="AE4" s="39" t="s">
        <v>50</v>
      </c>
      <c r="AF4" s="38" t="s">
        <v>51</v>
      </c>
      <c r="AG4" s="38" t="s">
        <v>52</v>
      </c>
      <c r="AH4" s="38" t="s">
        <v>53</v>
      </c>
      <c r="AI4" s="39" t="s">
        <v>54</v>
      </c>
      <c r="AJ4" s="38" t="s">
        <v>55</v>
      </c>
      <c r="AK4" s="38" t="s">
        <v>56</v>
      </c>
      <c r="AL4" s="38" t="s">
        <v>57</v>
      </c>
      <c r="AM4" s="39" t="s">
        <v>58</v>
      </c>
      <c r="AN4" s="38" t="s">
        <v>59</v>
      </c>
      <c r="AO4" s="38" t="s">
        <v>60</v>
      </c>
      <c r="AP4" s="38" t="s">
        <v>61</v>
      </c>
      <c r="AQ4" s="39" t="s">
        <v>62</v>
      </c>
      <c r="AR4" s="38" t="s">
        <v>63</v>
      </c>
      <c r="AS4" s="38" t="s">
        <v>64</v>
      </c>
      <c r="AT4" s="38" t="s">
        <v>65</v>
      </c>
      <c r="AU4" s="39" t="s">
        <v>66</v>
      </c>
      <c r="AV4" s="38" t="s">
        <v>67</v>
      </c>
      <c r="AW4" s="38" t="s">
        <v>68</v>
      </c>
      <c r="AX4" s="38" t="s">
        <v>69</v>
      </c>
      <c r="AY4" s="39" t="s">
        <v>70</v>
      </c>
      <c r="AZ4" s="19" t="s">
        <v>80</v>
      </c>
      <c r="BA4" s="19" t="s">
        <v>81</v>
      </c>
      <c r="BB4" s="19" t="s">
        <v>82</v>
      </c>
      <c r="BC4" s="19" t="s">
        <v>83</v>
      </c>
      <c r="BD4" s="19" t="s">
        <v>84</v>
      </c>
      <c r="BE4" s="19" t="s">
        <v>85</v>
      </c>
      <c r="BF4" s="19" t="s">
        <v>86</v>
      </c>
      <c r="BG4" s="19" t="s">
        <v>87</v>
      </c>
      <c r="BH4" s="19" t="s">
        <v>88</v>
      </c>
      <c r="BI4" s="19" t="s">
        <v>89</v>
      </c>
      <c r="BJ4" s="19" t="s">
        <v>90</v>
      </c>
      <c r="BK4" s="19" t="s">
        <v>91</v>
      </c>
    </row>
    <row r="5" s="35" customFormat="true" ht="17.1" hidden="false" customHeight="true" outlineLevel="0" collapsed="false">
      <c r="C5" s="40" t="s">
        <v>92</v>
      </c>
      <c r="D5" s="21" t="n">
        <v>3130</v>
      </c>
      <c r="E5" s="21" t="n">
        <v>2875</v>
      </c>
      <c r="F5" s="21" t="n">
        <v>2128</v>
      </c>
      <c r="G5" s="21" t="n">
        <v>3038</v>
      </c>
      <c r="H5" s="21" t="n">
        <v>2682</v>
      </c>
      <c r="I5" s="21" t="n">
        <v>3063</v>
      </c>
      <c r="J5" s="21" t="n">
        <v>2174</v>
      </c>
      <c r="K5" s="21" t="n">
        <v>2928</v>
      </c>
      <c r="L5" s="21" t="n">
        <v>2832</v>
      </c>
      <c r="M5" s="21" t="n">
        <v>2738</v>
      </c>
      <c r="N5" s="21" t="n">
        <v>2201</v>
      </c>
      <c r="O5" s="21" t="n">
        <v>3148</v>
      </c>
      <c r="P5" s="21" t="n">
        <v>2721</v>
      </c>
      <c r="Q5" s="21" t="n">
        <v>2879</v>
      </c>
      <c r="R5" s="21" t="n">
        <v>2177</v>
      </c>
      <c r="S5" s="21" t="n">
        <v>3135</v>
      </c>
      <c r="T5" s="21" t="n">
        <v>2975</v>
      </c>
      <c r="U5" s="21" t="n">
        <v>2730</v>
      </c>
      <c r="V5" s="21" t="n">
        <v>2065</v>
      </c>
      <c r="W5" s="21" t="n">
        <v>3158</v>
      </c>
      <c r="X5" s="21" t="n">
        <v>2794</v>
      </c>
      <c r="Y5" s="21" t="n">
        <v>2957</v>
      </c>
      <c r="Z5" s="21" t="n">
        <v>2193</v>
      </c>
      <c r="AA5" s="21" t="n">
        <v>3344</v>
      </c>
      <c r="AB5" s="21" t="n">
        <v>2659</v>
      </c>
      <c r="AC5" s="21" t="n">
        <v>2611</v>
      </c>
      <c r="AD5" s="21" t="n">
        <v>2142</v>
      </c>
      <c r="AE5" s="21" t="n">
        <v>3166</v>
      </c>
      <c r="AF5" s="21" t="n">
        <v>2879</v>
      </c>
      <c r="AG5" s="21" t="n">
        <v>2761</v>
      </c>
      <c r="AH5" s="21" t="n">
        <v>2451</v>
      </c>
      <c r="AI5" s="21" t="n">
        <v>3214</v>
      </c>
      <c r="AJ5" s="21" t="n">
        <v>3080</v>
      </c>
      <c r="AK5" s="21" t="n">
        <v>2952</v>
      </c>
      <c r="AL5" s="21" t="n">
        <v>2164</v>
      </c>
      <c r="AM5" s="21" t="n">
        <v>3127</v>
      </c>
      <c r="AN5" s="21" t="n">
        <v>2568</v>
      </c>
      <c r="AO5" s="21" t="n">
        <v>2940</v>
      </c>
      <c r="AP5" s="21" t="n">
        <v>2126</v>
      </c>
      <c r="AQ5" s="21" t="n">
        <v>2970</v>
      </c>
      <c r="AR5" s="21" t="n">
        <v>2840</v>
      </c>
      <c r="AS5" s="21" t="n">
        <v>2676</v>
      </c>
      <c r="AT5" s="21" t="n">
        <v>2014</v>
      </c>
      <c r="AU5" s="21" t="n">
        <v>2774</v>
      </c>
      <c r="AV5" s="21" t="n">
        <v>2651</v>
      </c>
      <c r="AW5" s="21" t="n">
        <v>2703</v>
      </c>
      <c r="AX5" s="21" t="n">
        <v>2005</v>
      </c>
      <c r="AY5" s="21" t="n">
        <v>2807</v>
      </c>
      <c r="AZ5" s="21" t="n">
        <f aca="false">+D5+E5+F5+G5</f>
        <v>11171</v>
      </c>
      <c r="BA5" s="21" t="n">
        <f aca="false">+H5+I5+J5+K5</f>
        <v>10847</v>
      </c>
      <c r="BB5" s="21" t="n">
        <f aca="false">+L5+M5+N5+O5</f>
        <v>10919</v>
      </c>
      <c r="BC5" s="21" t="n">
        <f aca="false">+P5+Q5+R5+S5</f>
        <v>10912</v>
      </c>
      <c r="BD5" s="21" t="n">
        <f aca="false">+T5+U5+V5+W5</f>
        <v>10928</v>
      </c>
      <c r="BE5" s="21" t="n">
        <f aca="false">+X5+Y5+Z5+AA5</f>
        <v>11288</v>
      </c>
      <c r="BF5" s="21" t="n">
        <f aca="false">+AB5+AC5+AD5+AE5</f>
        <v>10578</v>
      </c>
      <c r="BG5" s="21" t="n">
        <f aca="false">+AF5+AG5+AH5+AI5</f>
        <v>11305</v>
      </c>
      <c r="BH5" s="21" t="n">
        <f aca="false">+AJ5+AK5+AL5+AM5</f>
        <v>11323</v>
      </c>
      <c r="BI5" s="21" t="n">
        <f aca="false">+AN5+AO5+AP5+AQ5</f>
        <v>10604</v>
      </c>
      <c r="BJ5" s="21" t="n">
        <f aca="false">+AR5+AS5+AT5+AU5</f>
        <v>10304</v>
      </c>
      <c r="BK5" s="21" t="n">
        <f aca="false">+AV5+AW5+AX5+AY5</f>
        <v>10166</v>
      </c>
    </row>
    <row r="6" s="35" customFormat="true" ht="17.1" hidden="false" customHeight="true" outlineLevel="0" collapsed="false">
      <c r="C6" s="40" t="s">
        <v>93</v>
      </c>
      <c r="D6" s="21" t="n">
        <v>274</v>
      </c>
      <c r="E6" s="21" t="n">
        <v>239</v>
      </c>
      <c r="F6" s="21" t="n">
        <v>195</v>
      </c>
      <c r="G6" s="21" t="n">
        <v>260</v>
      </c>
      <c r="H6" s="21" t="n">
        <v>236</v>
      </c>
      <c r="I6" s="21" t="n">
        <v>260</v>
      </c>
      <c r="J6" s="21" t="n">
        <v>181</v>
      </c>
      <c r="K6" s="21" t="n">
        <v>259</v>
      </c>
      <c r="L6" s="21" t="n">
        <v>255</v>
      </c>
      <c r="M6" s="21" t="n">
        <v>241</v>
      </c>
      <c r="N6" s="21" t="n">
        <v>190</v>
      </c>
      <c r="O6" s="21" t="n">
        <v>275</v>
      </c>
      <c r="P6" s="21" t="n">
        <v>294</v>
      </c>
      <c r="Q6" s="21" t="n">
        <v>245</v>
      </c>
      <c r="R6" s="21" t="n">
        <v>176</v>
      </c>
      <c r="S6" s="21" t="n">
        <v>255</v>
      </c>
      <c r="T6" s="21" t="n">
        <v>293</v>
      </c>
      <c r="U6" s="21" t="n">
        <v>232</v>
      </c>
      <c r="V6" s="21" t="n">
        <v>167</v>
      </c>
      <c r="W6" s="21" t="n">
        <v>249</v>
      </c>
      <c r="X6" s="21" t="n">
        <v>261</v>
      </c>
      <c r="Y6" s="21" t="n">
        <v>239</v>
      </c>
      <c r="Z6" s="21" t="n">
        <v>192</v>
      </c>
      <c r="AA6" s="21" t="n">
        <v>296</v>
      </c>
      <c r="AB6" s="21" t="n">
        <v>227</v>
      </c>
      <c r="AC6" s="21" t="n">
        <v>233</v>
      </c>
      <c r="AD6" s="21" t="n">
        <v>200</v>
      </c>
      <c r="AE6" s="21" t="n">
        <v>244</v>
      </c>
      <c r="AF6" s="21" t="n">
        <v>257</v>
      </c>
      <c r="AG6" s="21" t="n">
        <v>294</v>
      </c>
      <c r="AH6" s="21" t="n">
        <v>226</v>
      </c>
      <c r="AI6" s="21" t="n">
        <v>286</v>
      </c>
      <c r="AJ6" s="21" t="n">
        <v>266</v>
      </c>
      <c r="AK6" s="21" t="n">
        <v>309</v>
      </c>
      <c r="AL6" s="21" t="n">
        <v>222</v>
      </c>
      <c r="AM6" s="21" t="n">
        <v>277</v>
      </c>
      <c r="AN6" s="21" t="n">
        <v>255</v>
      </c>
      <c r="AO6" s="21" t="n">
        <v>253</v>
      </c>
      <c r="AP6" s="21" t="n">
        <v>172</v>
      </c>
      <c r="AQ6" s="21" t="n">
        <v>260</v>
      </c>
      <c r="AR6" s="21" t="n">
        <v>246</v>
      </c>
      <c r="AS6" s="21" t="n">
        <v>258</v>
      </c>
      <c r="AT6" s="21" t="n">
        <v>176</v>
      </c>
      <c r="AU6" s="21" t="n">
        <v>233</v>
      </c>
      <c r="AV6" s="21" t="n">
        <v>261</v>
      </c>
      <c r="AW6" s="21" t="n">
        <v>222</v>
      </c>
      <c r="AX6" s="21" t="n">
        <v>159</v>
      </c>
      <c r="AY6" s="21" t="n">
        <v>351</v>
      </c>
      <c r="AZ6" s="21" t="n">
        <f aca="false">+D6+E6+F6+G6</f>
        <v>968</v>
      </c>
      <c r="BA6" s="21" t="n">
        <f aca="false">+H6+I6+J6+K6</f>
        <v>936</v>
      </c>
      <c r="BB6" s="21" t="n">
        <f aca="false">+L6+M6+N6+O6</f>
        <v>961</v>
      </c>
      <c r="BC6" s="21" t="n">
        <f aca="false">+P6+Q6+R6+S6</f>
        <v>970</v>
      </c>
      <c r="BD6" s="21" t="n">
        <f aca="false">+T6+U6+V6+W6</f>
        <v>941</v>
      </c>
      <c r="BE6" s="21" t="n">
        <f aca="false">+X6+Y6+Z6+AA6</f>
        <v>988</v>
      </c>
      <c r="BF6" s="21" t="n">
        <f aca="false">+AB6+AC6+AD6+AE6</f>
        <v>904</v>
      </c>
      <c r="BG6" s="21" t="n">
        <f aca="false">+AF6+AG6+AH6+AI6</f>
        <v>1063</v>
      </c>
      <c r="BH6" s="21" t="n">
        <f aca="false">+AJ6+AK6+AL6+AM6</f>
        <v>1074</v>
      </c>
      <c r="BI6" s="21" t="n">
        <f aca="false">+AN6+AO6+AP6+AQ6</f>
        <v>940</v>
      </c>
      <c r="BJ6" s="21" t="n">
        <f aca="false">+AR6+AS6+AT6+AU6</f>
        <v>913</v>
      </c>
      <c r="BK6" s="21" t="n">
        <f aca="false">+AV6+AW6+AX6+AY6</f>
        <v>993</v>
      </c>
    </row>
    <row r="7" s="35" customFormat="true" ht="17.1" hidden="false" customHeight="true" outlineLevel="0" collapsed="false">
      <c r="C7" s="40" t="s">
        <v>94</v>
      </c>
      <c r="D7" s="21" t="n">
        <v>377</v>
      </c>
      <c r="E7" s="21" t="n">
        <v>362</v>
      </c>
      <c r="F7" s="21" t="n">
        <v>226</v>
      </c>
      <c r="G7" s="21" t="n">
        <v>379</v>
      </c>
      <c r="H7" s="21" t="n">
        <v>226</v>
      </c>
      <c r="I7" s="21" t="n">
        <v>330</v>
      </c>
      <c r="J7" s="21" t="n">
        <v>282</v>
      </c>
      <c r="K7" s="21" t="n">
        <v>367</v>
      </c>
      <c r="L7" s="21" t="n">
        <v>306</v>
      </c>
      <c r="M7" s="21" t="n">
        <v>294</v>
      </c>
      <c r="N7" s="21" t="n">
        <v>224</v>
      </c>
      <c r="O7" s="21" t="n">
        <v>345</v>
      </c>
      <c r="P7" s="21" t="n">
        <v>268</v>
      </c>
      <c r="Q7" s="21" t="n">
        <v>312</v>
      </c>
      <c r="R7" s="21" t="n">
        <v>228</v>
      </c>
      <c r="S7" s="21" t="n">
        <v>325</v>
      </c>
      <c r="T7" s="21" t="n">
        <v>281</v>
      </c>
      <c r="U7" s="21" t="n">
        <v>299</v>
      </c>
      <c r="V7" s="21" t="n">
        <v>232</v>
      </c>
      <c r="W7" s="21" t="n">
        <v>310</v>
      </c>
      <c r="X7" s="21" t="n">
        <v>278</v>
      </c>
      <c r="Y7" s="21" t="n">
        <v>270</v>
      </c>
      <c r="Z7" s="21" t="n">
        <v>212</v>
      </c>
      <c r="AA7" s="21" t="n">
        <v>368</v>
      </c>
      <c r="AB7" s="21" t="n">
        <v>280</v>
      </c>
      <c r="AC7" s="21" t="n">
        <v>290</v>
      </c>
      <c r="AD7" s="21" t="n">
        <v>231</v>
      </c>
      <c r="AE7" s="21" t="n">
        <v>327</v>
      </c>
      <c r="AF7" s="21" t="n">
        <v>316</v>
      </c>
      <c r="AG7" s="21" t="n">
        <v>293</v>
      </c>
      <c r="AH7" s="21" t="n">
        <v>224</v>
      </c>
      <c r="AI7" s="21" t="n">
        <v>308</v>
      </c>
      <c r="AJ7" s="21" t="n">
        <v>292</v>
      </c>
      <c r="AK7" s="21" t="n">
        <v>283</v>
      </c>
      <c r="AL7" s="21" t="n">
        <v>239</v>
      </c>
      <c r="AM7" s="21" t="n">
        <v>315</v>
      </c>
      <c r="AN7" s="21" t="n">
        <v>261</v>
      </c>
      <c r="AO7" s="21" t="n">
        <v>273</v>
      </c>
      <c r="AP7" s="21" t="n">
        <v>213</v>
      </c>
      <c r="AQ7" s="21" t="n">
        <v>278</v>
      </c>
      <c r="AR7" s="21" t="n">
        <v>265</v>
      </c>
      <c r="AS7" s="21" t="n">
        <v>265</v>
      </c>
      <c r="AT7" s="21" t="n">
        <v>175</v>
      </c>
      <c r="AU7" s="21" t="n">
        <v>243</v>
      </c>
      <c r="AV7" s="21" t="n">
        <v>229</v>
      </c>
      <c r="AW7" s="21" t="n">
        <v>246</v>
      </c>
      <c r="AX7" s="21" t="n">
        <v>154</v>
      </c>
      <c r="AY7" s="21" t="n">
        <v>256</v>
      </c>
      <c r="AZ7" s="21" t="n">
        <f aca="false">+D7+E7+F7+G7</f>
        <v>1344</v>
      </c>
      <c r="BA7" s="21" t="n">
        <f aca="false">+H7+I7+J7+K7</f>
        <v>1205</v>
      </c>
      <c r="BB7" s="21" t="n">
        <f aca="false">+L7+M7+N7+O7</f>
        <v>1169</v>
      </c>
      <c r="BC7" s="21" t="n">
        <f aca="false">+P7+Q7+R7+S7</f>
        <v>1133</v>
      </c>
      <c r="BD7" s="21" t="n">
        <f aca="false">+T7+U7+V7+W7</f>
        <v>1122</v>
      </c>
      <c r="BE7" s="21" t="n">
        <f aca="false">+X7+Y7+Z7+AA7</f>
        <v>1128</v>
      </c>
      <c r="BF7" s="21" t="n">
        <f aca="false">+AB7+AC7+AD7+AE7</f>
        <v>1128</v>
      </c>
      <c r="BG7" s="21" t="n">
        <f aca="false">+AF7+AG7+AH7+AI7</f>
        <v>1141</v>
      </c>
      <c r="BH7" s="21" t="n">
        <f aca="false">+AJ7+AK7+AL7+AM7</f>
        <v>1129</v>
      </c>
      <c r="BI7" s="21" t="n">
        <f aca="false">+AN7+AO7+AP7+AQ7</f>
        <v>1025</v>
      </c>
      <c r="BJ7" s="21" t="n">
        <f aca="false">+AR7+AS7+AT7+AU7</f>
        <v>948</v>
      </c>
      <c r="BK7" s="21" t="n">
        <f aca="false">+AV7+AW7+AX7+AY7</f>
        <v>885</v>
      </c>
    </row>
    <row r="8" s="35" customFormat="true" ht="17.1" hidden="false" customHeight="true" outlineLevel="0" collapsed="false">
      <c r="C8" s="40" t="s">
        <v>95</v>
      </c>
      <c r="D8" s="21" t="n">
        <v>316</v>
      </c>
      <c r="E8" s="21" t="n">
        <v>302</v>
      </c>
      <c r="F8" s="21" t="n">
        <v>216</v>
      </c>
      <c r="G8" s="21" t="n">
        <v>299</v>
      </c>
      <c r="H8" s="21" t="n">
        <v>191</v>
      </c>
      <c r="I8" s="21" t="n">
        <v>332</v>
      </c>
      <c r="J8" s="21" t="n">
        <v>197</v>
      </c>
      <c r="K8" s="21" t="n">
        <v>277</v>
      </c>
      <c r="L8" s="21" t="n">
        <v>296</v>
      </c>
      <c r="M8" s="21" t="n">
        <v>289</v>
      </c>
      <c r="N8" s="21" t="n">
        <v>209</v>
      </c>
      <c r="O8" s="21" t="n">
        <v>310</v>
      </c>
      <c r="P8" s="21" t="n">
        <v>293</v>
      </c>
      <c r="Q8" s="21" t="n">
        <v>295</v>
      </c>
      <c r="R8" s="21" t="n">
        <v>236</v>
      </c>
      <c r="S8" s="21" t="n">
        <v>254</v>
      </c>
      <c r="T8" s="21" t="n">
        <v>310</v>
      </c>
      <c r="U8" s="21" t="n">
        <v>292</v>
      </c>
      <c r="V8" s="21" t="n">
        <v>249</v>
      </c>
      <c r="W8" s="21" t="n">
        <v>314</v>
      </c>
      <c r="X8" s="21" t="n">
        <v>259</v>
      </c>
      <c r="Y8" s="21" t="n">
        <v>282</v>
      </c>
      <c r="Z8" s="21" t="n">
        <v>215</v>
      </c>
      <c r="AA8" s="21" t="n">
        <v>346</v>
      </c>
      <c r="AB8" s="21" t="n">
        <v>257</v>
      </c>
      <c r="AC8" s="21" t="n">
        <v>266</v>
      </c>
      <c r="AD8" s="21" t="n">
        <v>175</v>
      </c>
      <c r="AE8" s="21" t="n">
        <v>275</v>
      </c>
      <c r="AF8" s="21" t="n">
        <v>261</v>
      </c>
      <c r="AG8" s="21" t="n">
        <v>277</v>
      </c>
      <c r="AH8" s="21" t="n">
        <v>253</v>
      </c>
      <c r="AI8" s="21" t="n">
        <v>310</v>
      </c>
      <c r="AJ8" s="21" t="n">
        <v>254</v>
      </c>
      <c r="AK8" s="21" t="n">
        <v>278</v>
      </c>
      <c r="AL8" s="21" t="n">
        <v>250</v>
      </c>
      <c r="AM8" s="21" t="n">
        <v>278</v>
      </c>
      <c r="AN8" s="21" t="n">
        <v>272</v>
      </c>
      <c r="AO8" s="21" t="n">
        <v>256</v>
      </c>
      <c r="AP8" s="21" t="n">
        <v>179</v>
      </c>
      <c r="AQ8" s="21" t="n">
        <v>303</v>
      </c>
      <c r="AR8" s="21" t="n">
        <v>292</v>
      </c>
      <c r="AS8" s="21" t="n">
        <v>239</v>
      </c>
      <c r="AT8" s="21" t="n">
        <v>193</v>
      </c>
      <c r="AU8" s="21" t="n">
        <v>286</v>
      </c>
      <c r="AV8" s="21" t="n">
        <v>249</v>
      </c>
      <c r="AW8" s="21" t="n">
        <v>252</v>
      </c>
      <c r="AX8" s="21" t="n">
        <v>194</v>
      </c>
      <c r="AY8" s="21" t="n">
        <v>253</v>
      </c>
      <c r="AZ8" s="21" t="n">
        <f aca="false">+D8+E8+F8+G8</f>
        <v>1133</v>
      </c>
      <c r="BA8" s="21" t="n">
        <f aca="false">+H8+I8+J8+K8</f>
        <v>997</v>
      </c>
      <c r="BB8" s="21" t="n">
        <f aca="false">+L8+M8+N8+O8</f>
        <v>1104</v>
      </c>
      <c r="BC8" s="21" t="n">
        <f aca="false">+P8+Q8+R8+S8</f>
        <v>1078</v>
      </c>
      <c r="BD8" s="21" t="n">
        <f aca="false">+T8+U8+V8+W8</f>
        <v>1165</v>
      </c>
      <c r="BE8" s="21" t="n">
        <f aca="false">+X8+Y8+Z8+AA8</f>
        <v>1102</v>
      </c>
      <c r="BF8" s="21" t="n">
        <f aca="false">+AB8+AC8+AD8+AE8</f>
        <v>973</v>
      </c>
      <c r="BG8" s="21" t="n">
        <f aca="false">+AF8+AG8+AH8+AI8</f>
        <v>1101</v>
      </c>
      <c r="BH8" s="21" t="n">
        <f aca="false">+AJ8+AK8+AL8+AM8</f>
        <v>1060</v>
      </c>
      <c r="BI8" s="21" t="n">
        <f aca="false">+AN8+AO8+AP8+AQ8</f>
        <v>1010</v>
      </c>
      <c r="BJ8" s="21" t="n">
        <f aca="false">+AR8+AS8+AT8+AU8</f>
        <v>1010</v>
      </c>
      <c r="BK8" s="21" t="n">
        <f aca="false">+AV8+AW8+AX8+AY8</f>
        <v>948</v>
      </c>
    </row>
    <row r="9" s="35" customFormat="true" ht="17.1" hidden="false" customHeight="true" outlineLevel="0" collapsed="false">
      <c r="C9" s="40" t="s">
        <v>96</v>
      </c>
      <c r="D9" s="21" t="n">
        <v>939</v>
      </c>
      <c r="E9" s="21" t="n">
        <v>935</v>
      </c>
      <c r="F9" s="21" t="n">
        <v>699</v>
      </c>
      <c r="G9" s="21" t="n">
        <v>979</v>
      </c>
      <c r="H9" s="21" t="n">
        <v>808</v>
      </c>
      <c r="I9" s="21" t="n">
        <v>887</v>
      </c>
      <c r="J9" s="21" t="n">
        <v>698</v>
      </c>
      <c r="K9" s="21" t="n">
        <v>905</v>
      </c>
      <c r="L9" s="21" t="n">
        <v>808</v>
      </c>
      <c r="M9" s="21" t="n">
        <v>813</v>
      </c>
      <c r="N9" s="21" t="n">
        <v>633</v>
      </c>
      <c r="O9" s="21" t="n">
        <v>897</v>
      </c>
      <c r="P9" s="21" t="n">
        <v>825</v>
      </c>
      <c r="Q9" s="21" t="n">
        <v>858</v>
      </c>
      <c r="R9" s="21" t="n">
        <v>633</v>
      </c>
      <c r="S9" s="21" t="n">
        <v>934</v>
      </c>
      <c r="T9" s="21" t="n">
        <v>871</v>
      </c>
      <c r="U9" s="21" t="n">
        <v>837</v>
      </c>
      <c r="V9" s="21" t="n">
        <v>654</v>
      </c>
      <c r="W9" s="21" t="n">
        <v>818</v>
      </c>
      <c r="X9" s="21" t="n">
        <v>783</v>
      </c>
      <c r="Y9" s="21" t="n">
        <v>899</v>
      </c>
      <c r="Z9" s="21" t="n">
        <v>675</v>
      </c>
      <c r="AA9" s="21" t="n">
        <v>971</v>
      </c>
      <c r="AB9" s="21" t="n">
        <v>770</v>
      </c>
      <c r="AC9" s="21" t="n">
        <v>856</v>
      </c>
      <c r="AD9" s="21" t="n">
        <v>677</v>
      </c>
      <c r="AE9" s="21" t="n">
        <v>909</v>
      </c>
      <c r="AF9" s="21" t="n">
        <v>752</v>
      </c>
      <c r="AG9" s="21" t="n">
        <v>786</v>
      </c>
      <c r="AH9" s="21" t="n">
        <v>700</v>
      </c>
      <c r="AI9" s="21" t="n">
        <v>822</v>
      </c>
      <c r="AJ9" s="21" t="n">
        <v>810</v>
      </c>
      <c r="AK9" s="21" t="n">
        <v>825</v>
      </c>
      <c r="AL9" s="21" t="n">
        <v>642</v>
      </c>
      <c r="AM9" s="21" t="n">
        <v>740</v>
      </c>
      <c r="AN9" s="21" t="n">
        <v>641</v>
      </c>
      <c r="AO9" s="21" t="n">
        <v>804</v>
      </c>
      <c r="AP9" s="21" t="n">
        <v>607</v>
      </c>
      <c r="AQ9" s="21" t="n">
        <v>678</v>
      </c>
      <c r="AR9" s="21" t="n">
        <v>708</v>
      </c>
      <c r="AS9" s="21" t="n">
        <v>677</v>
      </c>
      <c r="AT9" s="21" t="n">
        <v>521</v>
      </c>
      <c r="AU9" s="21" t="n">
        <v>732</v>
      </c>
      <c r="AV9" s="21" t="n">
        <v>617</v>
      </c>
      <c r="AW9" s="21" t="n">
        <v>737</v>
      </c>
      <c r="AX9" s="21" t="n">
        <v>475</v>
      </c>
      <c r="AY9" s="21" t="n">
        <v>673</v>
      </c>
      <c r="AZ9" s="21" t="n">
        <f aca="false">+D9+E9+F9+G9</f>
        <v>3552</v>
      </c>
      <c r="BA9" s="21" t="n">
        <f aca="false">+H9+I9+J9+K9</f>
        <v>3298</v>
      </c>
      <c r="BB9" s="21" t="n">
        <f aca="false">+L9+M9+N9+O9</f>
        <v>3151</v>
      </c>
      <c r="BC9" s="21" t="n">
        <f aca="false">+P9+Q9+R9+S9</f>
        <v>3250</v>
      </c>
      <c r="BD9" s="21" t="n">
        <f aca="false">+T9+U9+V9+W9</f>
        <v>3180</v>
      </c>
      <c r="BE9" s="21" t="n">
        <f aca="false">+X9+Y9+Z9+AA9</f>
        <v>3328</v>
      </c>
      <c r="BF9" s="21" t="n">
        <f aca="false">+AB9+AC9+AD9+AE9</f>
        <v>3212</v>
      </c>
      <c r="BG9" s="21" t="n">
        <f aca="false">+AF9+AG9+AH9+AI9</f>
        <v>3060</v>
      </c>
      <c r="BH9" s="21" t="n">
        <f aca="false">+AJ9+AK9+AL9+AM9</f>
        <v>3017</v>
      </c>
      <c r="BI9" s="21" t="n">
        <f aca="false">+AN9+AO9+AP9+AQ9</f>
        <v>2730</v>
      </c>
      <c r="BJ9" s="21" t="n">
        <f aca="false">+AR9+AS9+AT9+AU9</f>
        <v>2638</v>
      </c>
      <c r="BK9" s="21" t="n">
        <f aca="false">+AV9+AW9+AX9+AY9</f>
        <v>2502</v>
      </c>
    </row>
    <row r="10" s="35" customFormat="true" ht="17.1" hidden="false" customHeight="true" outlineLevel="0" collapsed="false">
      <c r="C10" s="40" t="s">
        <v>97</v>
      </c>
      <c r="D10" s="21" t="n">
        <v>177</v>
      </c>
      <c r="E10" s="21" t="n">
        <v>181</v>
      </c>
      <c r="F10" s="21" t="n">
        <v>145</v>
      </c>
      <c r="G10" s="21" t="n">
        <v>141</v>
      </c>
      <c r="H10" s="21" t="n">
        <v>146</v>
      </c>
      <c r="I10" s="21" t="n">
        <v>176</v>
      </c>
      <c r="J10" s="21" t="n">
        <v>134</v>
      </c>
      <c r="K10" s="21" t="n">
        <v>161</v>
      </c>
      <c r="L10" s="21" t="n">
        <v>121</v>
      </c>
      <c r="M10" s="21" t="n">
        <v>137</v>
      </c>
      <c r="N10" s="21" t="n">
        <v>101</v>
      </c>
      <c r="O10" s="21" t="n">
        <v>167</v>
      </c>
      <c r="P10" s="21" t="n">
        <v>168</v>
      </c>
      <c r="Q10" s="21" t="n">
        <v>181</v>
      </c>
      <c r="R10" s="21" t="n">
        <v>111</v>
      </c>
      <c r="S10" s="21" t="n">
        <v>173</v>
      </c>
      <c r="T10" s="21" t="n">
        <v>164</v>
      </c>
      <c r="U10" s="21" t="n">
        <v>143</v>
      </c>
      <c r="V10" s="21" t="n">
        <v>83</v>
      </c>
      <c r="W10" s="21" t="n">
        <v>137</v>
      </c>
      <c r="X10" s="21" t="n">
        <v>132</v>
      </c>
      <c r="Y10" s="21" t="n">
        <v>152</v>
      </c>
      <c r="Z10" s="21" t="n">
        <v>134</v>
      </c>
      <c r="AA10" s="21" t="n">
        <v>200</v>
      </c>
      <c r="AB10" s="21" t="n">
        <v>143</v>
      </c>
      <c r="AC10" s="21" t="n">
        <v>152</v>
      </c>
      <c r="AD10" s="21" t="n">
        <v>121</v>
      </c>
      <c r="AE10" s="21" t="n">
        <v>172</v>
      </c>
      <c r="AF10" s="21" t="n">
        <v>153</v>
      </c>
      <c r="AG10" s="21" t="n">
        <v>152</v>
      </c>
      <c r="AH10" s="21" t="n">
        <v>99</v>
      </c>
      <c r="AI10" s="21" t="n">
        <v>181</v>
      </c>
      <c r="AJ10" s="21" t="n">
        <v>150</v>
      </c>
      <c r="AK10" s="21" t="n">
        <v>134</v>
      </c>
      <c r="AL10" s="21" t="n">
        <v>119</v>
      </c>
      <c r="AM10" s="21" t="n">
        <v>172</v>
      </c>
      <c r="AN10" s="21" t="n">
        <v>116</v>
      </c>
      <c r="AO10" s="21" t="n">
        <v>179</v>
      </c>
      <c r="AP10" s="21" t="n">
        <v>133</v>
      </c>
      <c r="AQ10" s="21" t="n">
        <v>154</v>
      </c>
      <c r="AR10" s="21" t="n">
        <v>169</v>
      </c>
      <c r="AS10" s="21" t="n">
        <v>145</v>
      </c>
      <c r="AT10" s="21" t="n">
        <v>107</v>
      </c>
      <c r="AU10" s="21" t="n">
        <v>130</v>
      </c>
      <c r="AV10" s="21" t="n">
        <v>117</v>
      </c>
      <c r="AW10" s="21" t="n">
        <v>124</v>
      </c>
      <c r="AX10" s="21" t="n">
        <v>94</v>
      </c>
      <c r="AY10" s="21" t="n">
        <v>141</v>
      </c>
      <c r="AZ10" s="21" t="n">
        <f aca="false">+D10+E10+F10+G10</f>
        <v>644</v>
      </c>
      <c r="BA10" s="21" t="n">
        <f aca="false">+H10+I10+J10+K10</f>
        <v>617</v>
      </c>
      <c r="BB10" s="21" t="n">
        <f aca="false">+L10+M10+N10+O10</f>
        <v>526</v>
      </c>
      <c r="BC10" s="21" t="n">
        <f aca="false">+P10+Q10+R10+S10</f>
        <v>633</v>
      </c>
      <c r="BD10" s="21" t="n">
        <f aca="false">+T10+U10+V10+W10</f>
        <v>527</v>
      </c>
      <c r="BE10" s="21" t="n">
        <f aca="false">+X10+Y10+Z10+AA10</f>
        <v>618</v>
      </c>
      <c r="BF10" s="21" t="n">
        <f aca="false">+AB10+AC10+AD10+AE10</f>
        <v>588</v>
      </c>
      <c r="BG10" s="21" t="n">
        <f aca="false">+AF10+AG10+AH10+AI10</f>
        <v>585</v>
      </c>
      <c r="BH10" s="21" t="n">
        <f aca="false">+AJ10+AK10+AL10+AM10</f>
        <v>575</v>
      </c>
      <c r="BI10" s="21" t="n">
        <f aca="false">+AN10+AO10+AP10+AQ10</f>
        <v>582</v>
      </c>
      <c r="BJ10" s="21" t="n">
        <f aca="false">+AR10+AS10+AT10+AU10</f>
        <v>551</v>
      </c>
      <c r="BK10" s="21" t="n">
        <f aca="false">+AV10+AW10+AX10+AY10</f>
        <v>476</v>
      </c>
    </row>
    <row r="11" s="35" customFormat="true" ht="17.1" hidden="false" customHeight="true" outlineLevel="0" collapsed="false">
      <c r="C11" s="40" t="s">
        <v>165</v>
      </c>
      <c r="D11" s="21" t="n">
        <v>556</v>
      </c>
      <c r="E11" s="21" t="n">
        <v>551</v>
      </c>
      <c r="F11" s="21" t="n">
        <v>383</v>
      </c>
      <c r="G11" s="21" t="n">
        <v>536</v>
      </c>
      <c r="H11" s="21" t="n">
        <v>378</v>
      </c>
      <c r="I11" s="21" t="n">
        <v>563</v>
      </c>
      <c r="J11" s="21" t="n">
        <v>395</v>
      </c>
      <c r="K11" s="21" t="n">
        <v>503</v>
      </c>
      <c r="L11" s="21" t="n">
        <v>505</v>
      </c>
      <c r="M11" s="21" t="n">
        <v>456</v>
      </c>
      <c r="N11" s="21" t="n">
        <v>383</v>
      </c>
      <c r="O11" s="21" t="n">
        <v>615</v>
      </c>
      <c r="P11" s="21" t="n">
        <v>491</v>
      </c>
      <c r="Q11" s="21" t="n">
        <v>539</v>
      </c>
      <c r="R11" s="21" t="n">
        <v>417</v>
      </c>
      <c r="S11" s="21" t="n">
        <v>517</v>
      </c>
      <c r="T11" s="21" t="n">
        <v>547</v>
      </c>
      <c r="U11" s="21" t="n">
        <v>427</v>
      </c>
      <c r="V11" s="21" t="n">
        <v>356</v>
      </c>
      <c r="W11" s="21" t="n">
        <v>520</v>
      </c>
      <c r="X11" s="21" t="n">
        <v>469</v>
      </c>
      <c r="Y11" s="21" t="n">
        <v>464</v>
      </c>
      <c r="Z11" s="21" t="n">
        <v>412</v>
      </c>
      <c r="AA11" s="21" t="n">
        <v>563</v>
      </c>
      <c r="AB11" s="21" t="n">
        <v>465</v>
      </c>
      <c r="AC11" s="21" t="n">
        <v>477</v>
      </c>
      <c r="AD11" s="21" t="n">
        <v>397</v>
      </c>
      <c r="AE11" s="21" t="n">
        <v>524</v>
      </c>
      <c r="AF11" s="21" t="n">
        <v>509</v>
      </c>
      <c r="AG11" s="21" t="n">
        <v>499</v>
      </c>
      <c r="AH11" s="21" t="n">
        <v>420</v>
      </c>
      <c r="AI11" s="21" t="n">
        <v>584</v>
      </c>
      <c r="AJ11" s="21" t="n">
        <v>531</v>
      </c>
      <c r="AK11" s="21" t="n">
        <v>451</v>
      </c>
      <c r="AL11" s="21" t="n">
        <v>447</v>
      </c>
      <c r="AM11" s="21" t="n">
        <v>551</v>
      </c>
      <c r="AN11" s="21" t="n">
        <v>465</v>
      </c>
      <c r="AO11" s="21" t="n">
        <v>462</v>
      </c>
      <c r="AP11" s="21" t="n">
        <v>360</v>
      </c>
      <c r="AQ11" s="21" t="n">
        <v>496</v>
      </c>
      <c r="AR11" s="21" t="n">
        <v>487</v>
      </c>
      <c r="AS11" s="21" t="n">
        <v>428</v>
      </c>
      <c r="AT11" s="21" t="n">
        <v>363</v>
      </c>
      <c r="AU11" s="21" t="n">
        <v>445</v>
      </c>
      <c r="AV11" s="21" t="n">
        <v>506</v>
      </c>
      <c r="AW11" s="21" t="n">
        <v>446</v>
      </c>
      <c r="AX11" s="21" t="n">
        <v>357</v>
      </c>
      <c r="AY11" s="21" t="n">
        <v>480</v>
      </c>
      <c r="AZ11" s="21" t="n">
        <f aca="false">+D11+E11+F11+G11</f>
        <v>2026</v>
      </c>
      <c r="BA11" s="21" t="n">
        <f aca="false">+H11+I11+J11+K11</f>
        <v>1839</v>
      </c>
      <c r="BB11" s="21" t="n">
        <f aca="false">+L11+M11+N11+O11</f>
        <v>1959</v>
      </c>
      <c r="BC11" s="21" t="n">
        <f aca="false">+P11+Q11+R11+S11</f>
        <v>1964</v>
      </c>
      <c r="BD11" s="21" t="n">
        <f aca="false">+T11+U11+V11+W11</f>
        <v>1850</v>
      </c>
      <c r="BE11" s="21" t="n">
        <f aca="false">+X11+Y11+Z11+AA11</f>
        <v>1908</v>
      </c>
      <c r="BF11" s="21" t="n">
        <f aca="false">+AB11+AC11+AD11+AE11</f>
        <v>1863</v>
      </c>
      <c r="BG11" s="21" t="n">
        <f aca="false">+AF11+AG11+AH11+AI11</f>
        <v>2012</v>
      </c>
      <c r="BH11" s="21" t="n">
        <f aca="false">+AJ11+AK11+AL11+AM11</f>
        <v>1980</v>
      </c>
      <c r="BI11" s="21" t="n">
        <f aca="false">+AN11+AO11+AP11+AQ11</f>
        <v>1783</v>
      </c>
      <c r="BJ11" s="21" t="n">
        <f aca="false">+AR11+AS11+AT11+AU11</f>
        <v>1723</v>
      </c>
      <c r="BK11" s="21" t="n">
        <f aca="false">+AV11+AW11+AX11+AY11</f>
        <v>1789</v>
      </c>
    </row>
    <row r="12" s="35" customFormat="true" ht="17.1" hidden="false" customHeight="true" outlineLevel="0" collapsed="false">
      <c r="C12" s="40" t="s">
        <v>99</v>
      </c>
      <c r="D12" s="21" t="n">
        <v>480</v>
      </c>
      <c r="E12" s="21" t="n">
        <v>465</v>
      </c>
      <c r="F12" s="21" t="n">
        <v>327</v>
      </c>
      <c r="G12" s="21" t="n">
        <v>516</v>
      </c>
      <c r="H12" s="21" t="n">
        <v>363</v>
      </c>
      <c r="I12" s="21" t="n">
        <v>492</v>
      </c>
      <c r="J12" s="21" t="n">
        <v>360</v>
      </c>
      <c r="K12" s="21" t="n">
        <v>507</v>
      </c>
      <c r="L12" s="21" t="n">
        <v>474</v>
      </c>
      <c r="M12" s="21" t="n">
        <v>462</v>
      </c>
      <c r="N12" s="21" t="n">
        <v>320</v>
      </c>
      <c r="O12" s="21" t="n">
        <v>539</v>
      </c>
      <c r="P12" s="21" t="n">
        <v>446</v>
      </c>
      <c r="Q12" s="21" t="n">
        <v>479</v>
      </c>
      <c r="R12" s="21" t="n">
        <v>362</v>
      </c>
      <c r="S12" s="21" t="n">
        <v>513</v>
      </c>
      <c r="T12" s="21" t="n">
        <v>486</v>
      </c>
      <c r="U12" s="21" t="n">
        <v>464</v>
      </c>
      <c r="V12" s="21" t="n">
        <v>418</v>
      </c>
      <c r="W12" s="21" t="n">
        <v>589</v>
      </c>
      <c r="X12" s="21" t="n">
        <v>517</v>
      </c>
      <c r="Y12" s="21" t="n">
        <v>529</v>
      </c>
      <c r="Z12" s="21" t="n">
        <v>367</v>
      </c>
      <c r="AA12" s="21" t="n">
        <v>619</v>
      </c>
      <c r="AB12" s="21" t="n">
        <v>492</v>
      </c>
      <c r="AC12" s="21" t="n">
        <v>505</v>
      </c>
      <c r="AD12" s="21" t="n">
        <v>365</v>
      </c>
      <c r="AE12" s="21" t="n">
        <v>559</v>
      </c>
      <c r="AF12" s="21" t="n">
        <v>561</v>
      </c>
      <c r="AG12" s="21" t="n">
        <v>525</v>
      </c>
      <c r="AH12" s="21" t="n">
        <v>423</v>
      </c>
      <c r="AI12" s="21" t="n">
        <v>635</v>
      </c>
      <c r="AJ12" s="21" t="n">
        <v>659</v>
      </c>
      <c r="AK12" s="21" t="n">
        <v>537</v>
      </c>
      <c r="AL12" s="21" t="n">
        <v>448</v>
      </c>
      <c r="AM12" s="21" t="n">
        <v>614</v>
      </c>
      <c r="AN12" s="21" t="n">
        <v>602</v>
      </c>
      <c r="AO12" s="21" t="n">
        <v>569</v>
      </c>
      <c r="AP12" s="21" t="n">
        <v>391</v>
      </c>
      <c r="AQ12" s="21" t="n">
        <v>626</v>
      </c>
      <c r="AR12" s="21" t="n">
        <v>576</v>
      </c>
      <c r="AS12" s="21" t="n">
        <v>466</v>
      </c>
      <c r="AT12" s="21" t="n">
        <v>382</v>
      </c>
      <c r="AU12" s="21" t="n">
        <v>519</v>
      </c>
      <c r="AV12" s="21" t="n">
        <v>570</v>
      </c>
      <c r="AW12" s="21" t="n">
        <v>603</v>
      </c>
      <c r="AX12" s="21" t="n">
        <v>417</v>
      </c>
      <c r="AY12" s="21" t="n">
        <v>582</v>
      </c>
      <c r="AZ12" s="21" t="n">
        <f aca="false">+D12+E12+F12+G12</f>
        <v>1788</v>
      </c>
      <c r="BA12" s="21" t="n">
        <f aca="false">+H12+I12+J12+K12</f>
        <v>1722</v>
      </c>
      <c r="BB12" s="21" t="n">
        <f aca="false">+L12+M12+N12+O12</f>
        <v>1795</v>
      </c>
      <c r="BC12" s="21" t="n">
        <f aca="false">+P12+Q12+R12+S12</f>
        <v>1800</v>
      </c>
      <c r="BD12" s="21" t="n">
        <f aca="false">+T12+U12+V12+W12</f>
        <v>1957</v>
      </c>
      <c r="BE12" s="21" t="n">
        <f aca="false">+X12+Y12+Z12+AA12</f>
        <v>2032</v>
      </c>
      <c r="BF12" s="21" t="n">
        <f aca="false">+AB12+AC12+AD12+AE12</f>
        <v>1921</v>
      </c>
      <c r="BG12" s="21" t="n">
        <f aca="false">+AF12+AG12+AH12+AI12</f>
        <v>2144</v>
      </c>
      <c r="BH12" s="21" t="n">
        <f aca="false">+AJ12+AK12+AL12+AM12</f>
        <v>2258</v>
      </c>
      <c r="BI12" s="21" t="n">
        <f aca="false">+AN12+AO12+AP12+AQ12</f>
        <v>2188</v>
      </c>
      <c r="BJ12" s="21" t="n">
        <f aca="false">+AR12+AS12+AT12+AU12</f>
        <v>1943</v>
      </c>
      <c r="BK12" s="21" t="n">
        <f aca="false">+AV12+AW12+AX12+AY12</f>
        <v>2172</v>
      </c>
    </row>
    <row r="13" s="35" customFormat="true" ht="17.1" hidden="false" customHeight="true" outlineLevel="0" collapsed="false">
      <c r="C13" s="40" t="s">
        <v>100</v>
      </c>
      <c r="D13" s="21" t="n">
        <v>2034</v>
      </c>
      <c r="E13" s="21" t="n">
        <v>1794</v>
      </c>
      <c r="F13" s="21" t="n">
        <v>1315</v>
      </c>
      <c r="G13" s="21" t="n">
        <v>1897</v>
      </c>
      <c r="H13" s="21" t="n">
        <v>1790</v>
      </c>
      <c r="I13" s="21" t="n">
        <v>1923</v>
      </c>
      <c r="J13" s="21" t="n">
        <v>1361</v>
      </c>
      <c r="K13" s="21" t="n">
        <v>1943</v>
      </c>
      <c r="L13" s="21" t="n">
        <v>1762</v>
      </c>
      <c r="M13" s="21" t="n">
        <v>1725</v>
      </c>
      <c r="N13" s="21" t="n">
        <v>1410</v>
      </c>
      <c r="O13" s="21" t="n">
        <v>1897</v>
      </c>
      <c r="P13" s="21" t="n">
        <v>1863</v>
      </c>
      <c r="Q13" s="21" t="n">
        <v>1797</v>
      </c>
      <c r="R13" s="21" t="n">
        <v>1413</v>
      </c>
      <c r="S13" s="21" t="n">
        <v>1945</v>
      </c>
      <c r="T13" s="21" t="n">
        <v>1810</v>
      </c>
      <c r="U13" s="21" t="n">
        <v>1808</v>
      </c>
      <c r="V13" s="21" t="n">
        <v>1431</v>
      </c>
      <c r="W13" s="21" t="n">
        <v>2028</v>
      </c>
      <c r="X13" s="21" t="n">
        <v>2006</v>
      </c>
      <c r="Y13" s="21" t="n">
        <v>1819</v>
      </c>
      <c r="Z13" s="21" t="n">
        <v>1392</v>
      </c>
      <c r="AA13" s="21" t="n">
        <v>1994</v>
      </c>
      <c r="AB13" s="21" t="n">
        <v>1898</v>
      </c>
      <c r="AC13" s="21" t="n">
        <v>1804</v>
      </c>
      <c r="AD13" s="21" t="n">
        <v>1339</v>
      </c>
      <c r="AE13" s="21" t="n">
        <v>2060</v>
      </c>
      <c r="AF13" s="21" t="n">
        <v>1988</v>
      </c>
      <c r="AG13" s="21" t="n">
        <v>1753</v>
      </c>
      <c r="AH13" s="21" t="n">
        <v>1476</v>
      </c>
      <c r="AI13" s="21" t="n">
        <v>2096</v>
      </c>
      <c r="AJ13" s="21" t="n">
        <v>2001</v>
      </c>
      <c r="AK13" s="21" t="n">
        <v>1818</v>
      </c>
      <c r="AL13" s="21" t="n">
        <v>1394</v>
      </c>
      <c r="AM13" s="21" t="n">
        <v>1963</v>
      </c>
      <c r="AN13" s="21" t="n">
        <v>1767</v>
      </c>
      <c r="AO13" s="21" t="n">
        <v>1848</v>
      </c>
      <c r="AP13" s="21" t="n">
        <v>1367</v>
      </c>
      <c r="AQ13" s="21" t="n">
        <v>1785</v>
      </c>
      <c r="AR13" s="21" t="n">
        <v>1924</v>
      </c>
      <c r="AS13" s="21" t="n">
        <v>1635</v>
      </c>
      <c r="AT13" s="21" t="n">
        <v>1207</v>
      </c>
      <c r="AU13" s="21" t="n">
        <v>1572</v>
      </c>
      <c r="AV13" s="21" t="n">
        <v>1747</v>
      </c>
      <c r="AW13" s="21" t="n">
        <v>1689</v>
      </c>
      <c r="AX13" s="21" t="n">
        <v>1104</v>
      </c>
      <c r="AY13" s="21" t="n">
        <v>1626</v>
      </c>
      <c r="AZ13" s="21" t="n">
        <f aca="false">+D13+E13+F13+G13</f>
        <v>7040</v>
      </c>
      <c r="BA13" s="21" t="n">
        <f aca="false">+H13+I13+J13+K13</f>
        <v>7017</v>
      </c>
      <c r="BB13" s="21" t="n">
        <f aca="false">+L13+M13+N13+O13</f>
        <v>6794</v>
      </c>
      <c r="BC13" s="21" t="n">
        <f aca="false">+P13+Q13+R13+S13</f>
        <v>7018</v>
      </c>
      <c r="BD13" s="21" t="n">
        <f aca="false">+T13+U13+V13+W13</f>
        <v>7077</v>
      </c>
      <c r="BE13" s="21" t="n">
        <f aca="false">+X13+Y13+Z13+AA13</f>
        <v>7211</v>
      </c>
      <c r="BF13" s="21" t="n">
        <f aca="false">+AB13+AC13+AD13+AE13</f>
        <v>7101</v>
      </c>
      <c r="BG13" s="21" t="n">
        <f aca="false">+AF13+AG13+AH13+AI13</f>
        <v>7313</v>
      </c>
      <c r="BH13" s="21" t="n">
        <f aca="false">+AJ13+AK13+AL13+AM13</f>
        <v>7176</v>
      </c>
      <c r="BI13" s="21" t="n">
        <f aca="false">+AN13+AO13+AP13+AQ13</f>
        <v>6767</v>
      </c>
      <c r="BJ13" s="21" t="n">
        <f aca="false">+AR13+AS13+AT13+AU13</f>
        <v>6338</v>
      </c>
      <c r="BK13" s="21" t="n">
        <f aca="false">+AV13+AW13+AX13+AY13</f>
        <v>6166</v>
      </c>
    </row>
    <row r="14" s="35" customFormat="true" ht="17.1" hidden="false" customHeight="true" outlineLevel="0" collapsed="false">
      <c r="C14" s="40" t="s">
        <v>101</v>
      </c>
      <c r="D14" s="21" t="n">
        <v>1584</v>
      </c>
      <c r="E14" s="21" t="n">
        <v>1552</v>
      </c>
      <c r="F14" s="21" t="n">
        <v>1104</v>
      </c>
      <c r="G14" s="21" t="n">
        <v>1525</v>
      </c>
      <c r="H14" s="21" t="n">
        <v>1478</v>
      </c>
      <c r="I14" s="21" t="n">
        <v>1466</v>
      </c>
      <c r="J14" s="21" t="n">
        <v>1100</v>
      </c>
      <c r="K14" s="21" t="n">
        <v>1484</v>
      </c>
      <c r="L14" s="21" t="n">
        <v>1305</v>
      </c>
      <c r="M14" s="21" t="n">
        <v>1385</v>
      </c>
      <c r="N14" s="21" t="n">
        <v>1045</v>
      </c>
      <c r="O14" s="21" t="n">
        <v>1549</v>
      </c>
      <c r="P14" s="21" t="n">
        <v>1477</v>
      </c>
      <c r="Q14" s="21" t="n">
        <v>1471</v>
      </c>
      <c r="R14" s="21" t="n">
        <v>1081</v>
      </c>
      <c r="S14" s="21" t="n">
        <v>1580</v>
      </c>
      <c r="T14" s="21" t="n">
        <v>1529</v>
      </c>
      <c r="U14" s="21" t="n">
        <v>1412</v>
      </c>
      <c r="V14" s="21" t="n">
        <v>1158</v>
      </c>
      <c r="W14" s="21" t="n">
        <v>1534</v>
      </c>
      <c r="X14" s="21" t="n">
        <v>1497</v>
      </c>
      <c r="Y14" s="21" t="n">
        <v>1390</v>
      </c>
      <c r="Z14" s="21" t="n">
        <v>1126</v>
      </c>
      <c r="AA14" s="21" t="n">
        <v>1715</v>
      </c>
      <c r="AB14" s="21" t="n">
        <v>1388</v>
      </c>
      <c r="AC14" s="21" t="n">
        <v>1511</v>
      </c>
      <c r="AD14" s="21" t="n">
        <v>1184</v>
      </c>
      <c r="AE14" s="21" t="n">
        <v>1526</v>
      </c>
      <c r="AF14" s="21" t="n">
        <v>1519</v>
      </c>
      <c r="AG14" s="21" t="n">
        <v>1569</v>
      </c>
      <c r="AH14" s="21" t="n">
        <v>1238</v>
      </c>
      <c r="AI14" s="21" t="n">
        <v>1748</v>
      </c>
      <c r="AJ14" s="21" t="n">
        <v>1523</v>
      </c>
      <c r="AK14" s="21" t="n">
        <v>1532</v>
      </c>
      <c r="AL14" s="21" t="n">
        <v>1159</v>
      </c>
      <c r="AM14" s="21" t="n">
        <v>1522</v>
      </c>
      <c r="AN14" s="21" t="n">
        <v>1349</v>
      </c>
      <c r="AO14" s="21" t="n">
        <v>1562</v>
      </c>
      <c r="AP14" s="21" t="n">
        <v>1094</v>
      </c>
      <c r="AQ14" s="21" t="n">
        <v>1381</v>
      </c>
      <c r="AR14" s="21" t="n">
        <v>1435</v>
      </c>
      <c r="AS14" s="21" t="n">
        <v>1307</v>
      </c>
      <c r="AT14" s="21" t="n">
        <v>990</v>
      </c>
      <c r="AU14" s="21" t="n">
        <v>1427</v>
      </c>
      <c r="AV14" s="21" t="n">
        <v>1333</v>
      </c>
      <c r="AW14" s="21" t="n">
        <v>1429</v>
      </c>
      <c r="AX14" s="21" t="n">
        <v>1125</v>
      </c>
      <c r="AY14" s="21" t="n">
        <v>1496</v>
      </c>
      <c r="AZ14" s="21" t="n">
        <f aca="false">+D14+E14+F14+G14</f>
        <v>5765</v>
      </c>
      <c r="BA14" s="21" t="n">
        <f aca="false">+H14+I14+J14+K14</f>
        <v>5528</v>
      </c>
      <c r="BB14" s="21" t="n">
        <f aca="false">+L14+M14+N14+O14</f>
        <v>5284</v>
      </c>
      <c r="BC14" s="21" t="n">
        <f aca="false">+P14+Q14+R14+S14</f>
        <v>5609</v>
      </c>
      <c r="BD14" s="21" t="n">
        <f aca="false">+T14+U14+V14+W14</f>
        <v>5633</v>
      </c>
      <c r="BE14" s="21" t="n">
        <f aca="false">+X14+Y14+Z14+AA14</f>
        <v>5728</v>
      </c>
      <c r="BF14" s="21" t="n">
        <f aca="false">+AB14+AC14+AD14+AE14</f>
        <v>5609</v>
      </c>
      <c r="BG14" s="21" t="n">
        <f aca="false">+AF14+AG14+AH14+AI14</f>
        <v>6074</v>
      </c>
      <c r="BH14" s="21" t="n">
        <f aca="false">+AJ14+AK14+AL14+AM14</f>
        <v>5736</v>
      </c>
      <c r="BI14" s="21" t="n">
        <f aca="false">+AN14+AO14+AP14+AQ14</f>
        <v>5386</v>
      </c>
      <c r="BJ14" s="21" t="n">
        <f aca="false">+AR14+AS14+AT14+AU14</f>
        <v>5159</v>
      </c>
      <c r="BK14" s="21" t="n">
        <f aca="false">+AV14+AW14+AX14+AY14</f>
        <v>5383</v>
      </c>
    </row>
    <row r="15" s="35" customFormat="true" ht="17.1" hidden="false" customHeight="true" outlineLevel="0" collapsed="false">
      <c r="C15" s="40" t="s">
        <v>102</v>
      </c>
      <c r="D15" s="21" t="n">
        <v>279</v>
      </c>
      <c r="E15" s="21" t="n">
        <v>253</v>
      </c>
      <c r="F15" s="21" t="n">
        <v>182</v>
      </c>
      <c r="G15" s="21" t="n">
        <v>297</v>
      </c>
      <c r="H15" s="21" t="n">
        <v>149</v>
      </c>
      <c r="I15" s="21" t="n">
        <v>262</v>
      </c>
      <c r="J15" s="21" t="n">
        <v>198</v>
      </c>
      <c r="K15" s="21" t="n">
        <v>265</v>
      </c>
      <c r="L15" s="21" t="n">
        <v>223</v>
      </c>
      <c r="M15" s="21" t="n">
        <v>207</v>
      </c>
      <c r="N15" s="21" t="n">
        <v>138</v>
      </c>
      <c r="O15" s="21" t="n">
        <v>288</v>
      </c>
      <c r="P15" s="21" t="n">
        <v>239</v>
      </c>
      <c r="Q15" s="21" t="n">
        <v>226</v>
      </c>
      <c r="R15" s="21" t="n">
        <v>171</v>
      </c>
      <c r="S15" s="21" t="n">
        <v>262</v>
      </c>
      <c r="T15" s="21" t="n">
        <v>219</v>
      </c>
      <c r="U15" s="21" t="n">
        <v>216</v>
      </c>
      <c r="V15" s="21" t="n">
        <v>195</v>
      </c>
      <c r="W15" s="21" t="n">
        <v>237</v>
      </c>
      <c r="X15" s="21" t="n">
        <v>251</v>
      </c>
      <c r="Y15" s="21" t="n">
        <v>220</v>
      </c>
      <c r="Z15" s="21" t="n">
        <v>174</v>
      </c>
      <c r="AA15" s="21" t="n">
        <v>277</v>
      </c>
      <c r="AB15" s="21" t="n">
        <v>229</v>
      </c>
      <c r="AC15" s="21" t="n">
        <v>244</v>
      </c>
      <c r="AD15" s="21" t="n">
        <v>188</v>
      </c>
      <c r="AE15" s="21" t="n">
        <v>336</v>
      </c>
      <c r="AF15" s="21" t="n">
        <v>277</v>
      </c>
      <c r="AG15" s="21" t="n">
        <v>229</v>
      </c>
      <c r="AH15" s="21" t="n">
        <v>211</v>
      </c>
      <c r="AI15" s="21" t="n">
        <v>279</v>
      </c>
      <c r="AJ15" s="21" t="n">
        <v>308</v>
      </c>
      <c r="AK15" s="21" t="n">
        <v>343</v>
      </c>
      <c r="AL15" s="21" t="n">
        <v>213</v>
      </c>
      <c r="AM15" s="21" t="n">
        <v>289</v>
      </c>
      <c r="AN15" s="21" t="n">
        <v>263</v>
      </c>
      <c r="AO15" s="21" t="n">
        <v>259</v>
      </c>
      <c r="AP15" s="21" t="n">
        <v>181</v>
      </c>
      <c r="AQ15" s="21" t="n">
        <v>280</v>
      </c>
      <c r="AR15" s="21" t="n">
        <v>256</v>
      </c>
      <c r="AS15" s="21" t="n">
        <v>234</v>
      </c>
      <c r="AT15" s="21" t="n">
        <v>192</v>
      </c>
      <c r="AU15" s="21" t="n">
        <v>276</v>
      </c>
      <c r="AV15" s="21" t="n">
        <v>216</v>
      </c>
      <c r="AW15" s="21" t="n">
        <v>284</v>
      </c>
      <c r="AX15" s="21" t="n">
        <v>176</v>
      </c>
      <c r="AY15" s="21" t="n">
        <v>265</v>
      </c>
      <c r="AZ15" s="21" t="n">
        <f aca="false">+D15+E15+F15+G15</f>
        <v>1011</v>
      </c>
      <c r="BA15" s="21" t="n">
        <f aca="false">+H15+I15+J15+K15</f>
        <v>874</v>
      </c>
      <c r="BB15" s="21" t="n">
        <f aca="false">+L15+M15+N15+O15</f>
        <v>856</v>
      </c>
      <c r="BC15" s="21" t="n">
        <f aca="false">+P15+Q15+R15+S15</f>
        <v>898</v>
      </c>
      <c r="BD15" s="21" t="n">
        <f aca="false">+T15+U15+V15+W15</f>
        <v>867</v>
      </c>
      <c r="BE15" s="21" t="n">
        <f aca="false">+X15+Y15+Z15+AA15</f>
        <v>922</v>
      </c>
      <c r="BF15" s="21" t="n">
        <f aca="false">+AB15+AC15+AD15+AE15</f>
        <v>997</v>
      </c>
      <c r="BG15" s="21" t="n">
        <f aca="false">+AF15+AG15+AH15+AI15</f>
        <v>996</v>
      </c>
      <c r="BH15" s="21" t="n">
        <f aca="false">+AJ15+AK15+AL15+AM15</f>
        <v>1153</v>
      </c>
      <c r="BI15" s="21" t="n">
        <f aca="false">+AN15+AO15+AP15+AQ15</f>
        <v>983</v>
      </c>
      <c r="BJ15" s="21" t="n">
        <f aca="false">+AR15+AS15+AT15+AU15</f>
        <v>958</v>
      </c>
      <c r="BK15" s="21" t="n">
        <f aca="false">+AV15+AW15+AX15+AY15</f>
        <v>941</v>
      </c>
    </row>
    <row r="16" s="35" customFormat="true" ht="17.1" hidden="false" customHeight="true" outlineLevel="0" collapsed="false">
      <c r="C16" s="40" t="s">
        <v>103</v>
      </c>
      <c r="D16" s="21" t="n">
        <v>903</v>
      </c>
      <c r="E16" s="21" t="n">
        <v>849</v>
      </c>
      <c r="F16" s="21" t="n">
        <v>619</v>
      </c>
      <c r="G16" s="21" t="n">
        <v>897</v>
      </c>
      <c r="H16" s="21" t="n">
        <v>828</v>
      </c>
      <c r="I16" s="21" t="n">
        <v>831</v>
      </c>
      <c r="J16" s="21" t="n">
        <v>592</v>
      </c>
      <c r="K16" s="21" t="n">
        <v>867</v>
      </c>
      <c r="L16" s="21" t="n">
        <v>763</v>
      </c>
      <c r="M16" s="21" t="n">
        <v>727</v>
      </c>
      <c r="N16" s="21" t="n">
        <v>601</v>
      </c>
      <c r="O16" s="21" t="n">
        <v>882</v>
      </c>
      <c r="P16" s="21" t="n">
        <v>789</v>
      </c>
      <c r="Q16" s="21" t="n">
        <v>851</v>
      </c>
      <c r="R16" s="21" t="n">
        <v>610</v>
      </c>
      <c r="S16" s="21" t="n">
        <v>859</v>
      </c>
      <c r="T16" s="21" t="n">
        <v>798</v>
      </c>
      <c r="U16" s="21" t="n">
        <v>837</v>
      </c>
      <c r="V16" s="21" t="n">
        <v>592</v>
      </c>
      <c r="W16" s="21" t="n">
        <v>839</v>
      </c>
      <c r="X16" s="21" t="n">
        <v>829</v>
      </c>
      <c r="Y16" s="21" t="n">
        <v>797</v>
      </c>
      <c r="Z16" s="21" t="n">
        <v>549</v>
      </c>
      <c r="AA16" s="21" t="n">
        <v>870</v>
      </c>
      <c r="AB16" s="21" t="n">
        <v>618</v>
      </c>
      <c r="AC16" s="21" t="n">
        <v>804</v>
      </c>
      <c r="AD16" s="21" t="n">
        <v>611</v>
      </c>
      <c r="AE16" s="21" t="n">
        <v>834</v>
      </c>
      <c r="AF16" s="21" t="n">
        <v>739</v>
      </c>
      <c r="AG16" s="21" t="n">
        <v>865</v>
      </c>
      <c r="AH16" s="21" t="n">
        <v>753</v>
      </c>
      <c r="AI16" s="21" t="n">
        <v>863</v>
      </c>
      <c r="AJ16" s="21" t="n">
        <v>787</v>
      </c>
      <c r="AK16" s="21" t="n">
        <v>857</v>
      </c>
      <c r="AL16" s="21" t="n">
        <v>632</v>
      </c>
      <c r="AM16" s="21" t="n">
        <v>753</v>
      </c>
      <c r="AN16" s="21" t="n">
        <v>659</v>
      </c>
      <c r="AO16" s="21" t="n">
        <v>761</v>
      </c>
      <c r="AP16" s="21" t="n">
        <v>548</v>
      </c>
      <c r="AQ16" s="21" t="n">
        <v>839</v>
      </c>
      <c r="AR16" s="21" t="n">
        <v>740</v>
      </c>
      <c r="AS16" s="21" t="n">
        <v>668</v>
      </c>
      <c r="AT16" s="21" t="n">
        <v>484</v>
      </c>
      <c r="AU16" s="21" t="n">
        <v>693</v>
      </c>
      <c r="AV16" s="21" t="n">
        <v>520</v>
      </c>
      <c r="AW16" s="21" t="n">
        <v>665</v>
      </c>
      <c r="AX16" s="21" t="n">
        <v>540</v>
      </c>
      <c r="AY16" s="21" t="n">
        <v>686</v>
      </c>
      <c r="AZ16" s="21" t="n">
        <f aca="false">+D16+E16+F16+G16</f>
        <v>3268</v>
      </c>
      <c r="BA16" s="21" t="n">
        <f aca="false">+H16+I16+J16+K16</f>
        <v>3118</v>
      </c>
      <c r="BB16" s="21" t="n">
        <f aca="false">+L16+M16+N16+O16</f>
        <v>2973</v>
      </c>
      <c r="BC16" s="21" t="n">
        <f aca="false">+P16+Q16+R16+S16</f>
        <v>3109</v>
      </c>
      <c r="BD16" s="21" t="n">
        <f aca="false">+T16+U16+V16+W16</f>
        <v>3066</v>
      </c>
      <c r="BE16" s="21" t="n">
        <f aca="false">+X16+Y16+Z16+AA16</f>
        <v>3045</v>
      </c>
      <c r="BF16" s="21" t="n">
        <f aca="false">+AB16+AC16+AD16+AE16</f>
        <v>2867</v>
      </c>
      <c r="BG16" s="21" t="n">
        <f aca="false">+AF16+AG16+AH16+AI16</f>
        <v>3220</v>
      </c>
      <c r="BH16" s="21" t="n">
        <f aca="false">+AJ16+AK16+AL16+AM16</f>
        <v>3029</v>
      </c>
      <c r="BI16" s="21" t="n">
        <f aca="false">+AN16+AO16+AP16+AQ16</f>
        <v>2807</v>
      </c>
      <c r="BJ16" s="21" t="n">
        <f aca="false">+AR16+AS16+AT16+AU16</f>
        <v>2585</v>
      </c>
      <c r="BK16" s="21" t="n">
        <f aca="false">+AV16+AW16+AX16+AY16</f>
        <v>2411</v>
      </c>
    </row>
    <row r="17" s="35" customFormat="true" ht="17.1" hidden="false" customHeight="true" outlineLevel="0" collapsed="false">
      <c r="C17" s="40" t="s">
        <v>104</v>
      </c>
      <c r="D17" s="21" t="n">
        <v>2106</v>
      </c>
      <c r="E17" s="21" t="n">
        <v>1675</v>
      </c>
      <c r="F17" s="21" t="n">
        <v>1258</v>
      </c>
      <c r="G17" s="21" t="n">
        <v>1632</v>
      </c>
      <c r="H17" s="21" t="n">
        <v>1678</v>
      </c>
      <c r="I17" s="21" t="n">
        <v>1676</v>
      </c>
      <c r="J17" s="21" t="n">
        <v>1208</v>
      </c>
      <c r="K17" s="21" t="n">
        <v>1724</v>
      </c>
      <c r="L17" s="21" t="n">
        <v>1464</v>
      </c>
      <c r="M17" s="21" t="n">
        <v>1781</v>
      </c>
      <c r="N17" s="21" t="n">
        <v>1455</v>
      </c>
      <c r="O17" s="21" t="n">
        <v>1703</v>
      </c>
      <c r="P17" s="21" t="n">
        <v>1662</v>
      </c>
      <c r="Q17" s="21" t="n">
        <v>1725</v>
      </c>
      <c r="R17" s="21" t="n">
        <v>1319</v>
      </c>
      <c r="S17" s="21" t="n">
        <v>1758</v>
      </c>
      <c r="T17" s="21" t="n">
        <v>1675</v>
      </c>
      <c r="U17" s="21" t="n">
        <v>1614</v>
      </c>
      <c r="V17" s="21" t="n">
        <v>1180</v>
      </c>
      <c r="W17" s="21" t="n">
        <v>1699</v>
      </c>
      <c r="X17" s="21" t="n">
        <v>1719</v>
      </c>
      <c r="Y17" s="21" t="n">
        <v>1482</v>
      </c>
      <c r="Z17" s="21" t="n">
        <v>1222</v>
      </c>
      <c r="AA17" s="21" t="n">
        <v>1765</v>
      </c>
      <c r="AB17" s="21" t="n">
        <v>1580</v>
      </c>
      <c r="AC17" s="21" t="n">
        <v>1499</v>
      </c>
      <c r="AD17" s="21" t="n">
        <v>1206</v>
      </c>
      <c r="AE17" s="21" t="n">
        <v>1705</v>
      </c>
      <c r="AF17" s="21" t="n">
        <v>1611</v>
      </c>
      <c r="AG17" s="21" t="n">
        <v>1553</v>
      </c>
      <c r="AH17" s="21" t="n">
        <v>1520</v>
      </c>
      <c r="AI17" s="21" t="n">
        <v>1837</v>
      </c>
      <c r="AJ17" s="21" t="n">
        <v>1668</v>
      </c>
      <c r="AK17" s="21" t="n">
        <v>1601</v>
      </c>
      <c r="AL17" s="21" t="n">
        <v>1273</v>
      </c>
      <c r="AM17" s="21" t="n">
        <v>1722</v>
      </c>
      <c r="AN17" s="21" t="n">
        <v>1432</v>
      </c>
      <c r="AO17" s="21" t="n">
        <v>1697</v>
      </c>
      <c r="AP17" s="21" t="n">
        <v>1228</v>
      </c>
      <c r="AQ17" s="21" t="n">
        <v>1641</v>
      </c>
      <c r="AR17" s="21" t="n">
        <v>1636</v>
      </c>
      <c r="AS17" s="21" t="n">
        <v>1530</v>
      </c>
      <c r="AT17" s="21" t="n">
        <v>1176</v>
      </c>
      <c r="AU17" s="21" t="n">
        <v>1657</v>
      </c>
      <c r="AV17" s="21" t="n">
        <v>1582</v>
      </c>
      <c r="AW17" s="21" t="n">
        <v>1586</v>
      </c>
      <c r="AX17" s="21" t="n">
        <v>1087</v>
      </c>
      <c r="AY17" s="21" t="n">
        <v>1683</v>
      </c>
      <c r="AZ17" s="21" t="n">
        <f aca="false">+D17+E17+F17+G17</f>
        <v>6671</v>
      </c>
      <c r="BA17" s="21" t="n">
        <f aca="false">+H17+I17+J17+K17</f>
        <v>6286</v>
      </c>
      <c r="BB17" s="21" t="n">
        <f aca="false">+L17+M17+N17+O17</f>
        <v>6403</v>
      </c>
      <c r="BC17" s="21" t="n">
        <f aca="false">+P17+Q17+R17+S17</f>
        <v>6464</v>
      </c>
      <c r="BD17" s="21" t="n">
        <f aca="false">+T17+U17+V17+W17</f>
        <v>6168</v>
      </c>
      <c r="BE17" s="21" t="n">
        <f aca="false">+X17+Y17+Z17+AA17</f>
        <v>6188</v>
      </c>
      <c r="BF17" s="21" t="n">
        <f aca="false">+AB17+AC17+AD17+AE17</f>
        <v>5990</v>
      </c>
      <c r="BG17" s="21" t="n">
        <f aca="false">+AF17+AG17+AH17+AI17</f>
        <v>6521</v>
      </c>
      <c r="BH17" s="21" t="n">
        <f aca="false">+AJ17+AK17+AL17+AM17</f>
        <v>6264</v>
      </c>
      <c r="BI17" s="21" t="n">
        <f aca="false">+AN17+AO17+AP17+AQ17</f>
        <v>5998</v>
      </c>
      <c r="BJ17" s="21" t="n">
        <f aca="false">+AR17+AS17+AT17+AU17</f>
        <v>5999</v>
      </c>
      <c r="BK17" s="21" t="n">
        <f aca="false">+AV17+AW17+AX17+AY17</f>
        <v>5938</v>
      </c>
    </row>
    <row r="18" s="35" customFormat="true" ht="17.1" hidden="false" customHeight="true" outlineLevel="0" collapsed="false">
      <c r="C18" s="40" t="s">
        <v>105</v>
      </c>
      <c r="D18" s="21" t="n">
        <v>411</v>
      </c>
      <c r="E18" s="21" t="n">
        <v>432</v>
      </c>
      <c r="F18" s="21" t="n">
        <v>290</v>
      </c>
      <c r="G18" s="21" t="n">
        <v>381</v>
      </c>
      <c r="H18" s="21" t="n">
        <v>277</v>
      </c>
      <c r="I18" s="21" t="n">
        <v>397</v>
      </c>
      <c r="J18" s="21" t="n">
        <v>321</v>
      </c>
      <c r="K18" s="21" t="n">
        <v>520</v>
      </c>
      <c r="L18" s="21" t="n">
        <v>350</v>
      </c>
      <c r="M18" s="21" t="n">
        <v>345</v>
      </c>
      <c r="N18" s="21" t="n">
        <v>324</v>
      </c>
      <c r="O18" s="21" t="n">
        <v>488</v>
      </c>
      <c r="P18" s="21" t="n">
        <v>416</v>
      </c>
      <c r="Q18" s="21" t="n">
        <v>430</v>
      </c>
      <c r="R18" s="21" t="n">
        <v>293</v>
      </c>
      <c r="S18" s="21" t="n">
        <v>450</v>
      </c>
      <c r="T18" s="21" t="n">
        <v>445</v>
      </c>
      <c r="U18" s="21" t="n">
        <v>357</v>
      </c>
      <c r="V18" s="21" t="n">
        <v>315</v>
      </c>
      <c r="W18" s="21" t="n">
        <v>466</v>
      </c>
      <c r="X18" s="21" t="n">
        <v>390</v>
      </c>
      <c r="Y18" s="21" t="n">
        <v>410</v>
      </c>
      <c r="Z18" s="21" t="n">
        <v>263</v>
      </c>
      <c r="AA18" s="21" t="n">
        <v>491</v>
      </c>
      <c r="AB18" s="21" t="n">
        <v>379</v>
      </c>
      <c r="AC18" s="21" t="n">
        <v>404</v>
      </c>
      <c r="AD18" s="21" t="n">
        <v>327</v>
      </c>
      <c r="AE18" s="21" t="n">
        <v>451</v>
      </c>
      <c r="AF18" s="21" t="n">
        <v>405</v>
      </c>
      <c r="AG18" s="21" t="n">
        <v>423</v>
      </c>
      <c r="AH18" s="21" t="n">
        <v>352</v>
      </c>
      <c r="AI18" s="21" t="n">
        <v>451</v>
      </c>
      <c r="AJ18" s="21" t="n">
        <v>433</v>
      </c>
      <c r="AK18" s="21" t="n">
        <v>504</v>
      </c>
      <c r="AL18" s="21" t="n">
        <v>333</v>
      </c>
      <c r="AM18" s="21" t="n">
        <v>533</v>
      </c>
      <c r="AN18" s="21" t="n">
        <v>448</v>
      </c>
      <c r="AO18" s="21" t="n">
        <v>490</v>
      </c>
      <c r="AP18" s="21" t="n">
        <v>324</v>
      </c>
      <c r="AQ18" s="21" t="n">
        <v>458</v>
      </c>
      <c r="AR18" s="21" t="n">
        <v>364</v>
      </c>
      <c r="AS18" s="21" t="n">
        <v>393</v>
      </c>
      <c r="AT18" s="21" t="n">
        <v>329</v>
      </c>
      <c r="AU18" s="21" t="n">
        <v>452</v>
      </c>
      <c r="AV18" s="21" t="n">
        <v>398</v>
      </c>
      <c r="AW18" s="21" t="n">
        <v>423</v>
      </c>
      <c r="AX18" s="21" t="n">
        <v>289</v>
      </c>
      <c r="AY18" s="21" t="n">
        <v>446</v>
      </c>
      <c r="AZ18" s="21" t="n">
        <f aca="false">+D18+E18+F18+G18</f>
        <v>1514</v>
      </c>
      <c r="BA18" s="21" t="n">
        <f aca="false">+H18+I18+J18+K18</f>
        <v>1515</v>
      </c>
      <c r="BB18" s="21" t="n">
        <f aca="false">+L18+M18+N18+O18</f>
        <v>1507</v>
      </c>
      <c r="BC18" s="21" t="n">
        <f aca="false">+P18+Q18+R18+S18</f>
        <v>1589</v>
      </c>
      <c r="BD18" s="21" t="n">
        <f aca="false">+T18+U18+V18+W18</f>
        <v>1583</v>
      </c>
      <c r="BE18" s="21" t="n">
        <f aca="false">+X18+Y18+Z18+AA18</f>
        <v>1554</v>
      </c>
      <c r="BF18" s="21" t="n">
        <f aca="false">+AB18+AC18+AD18+AE18</f>
        <v>1561</v>
      </c>
      <c r="BG18" s="21" t="n">
        <f aca="false">+AF18+AG18+AH18+AI18</f>
        <v>1631</v>
      </c>
      <c r="BH18" s="21" t="n">
        <f aca="false">+AJ18+AK18+AL18+AM18</f>
        <v>1803</v>
      </c>
      <c r="BI18" s="21" t="n">
        <f aca="false">+AN18+AO18+AP18+AQ18</f>
        <v>1720</v>
      </c>
      <c r="BJ18" s="21" t="n">
        <f aca="false">+AR18+AS18+AT18+AU18</f>
        <v>1538</v>
      </c>
      <c r="BK18" s="21" t="n">
        <f aca="false">+AV18+AW18+AX18+AY18</f>
        <v>1556</v>
      </c>
    </row>
    <row r="19" s="35" customFormat="true" ht="17.1" hidden="false" customHeight="true" outlineLevel="0" collapsed="false">
      <c r="C19" s="40" t="s">
        <v>106</v>
      </c>
      <c r="D19" s="21" t="n">
        <v>105</v>
      </c>
      <c r="E19" s="21" t="n">
        <v>95</v>
      </c>
      <c r="F19" s="21" t="n">
        <v>74</v>
      </c>
      <c r="G19" s="21" t="n">
        <v>85</v>
      </c>
      <c r="H19" s="21" t="n">
        <v>98</v>
      </c>
      <c r="I19" s="21" t="n">
        <v>95</v>
      </c>
      <c r="J19" s="21" t="n">
        <v>66</v>
      </c>
      <c r="K19" s="21" t="n">
        <v>99</v>
      </c>
      <c r="L19" s="21" t="n">
        <v>89</v>
      </c>
      <c r="M19" s="21" t="n">
        <v>102</v>
      </c>
      <c r="N19" s="21" t="n">
        <v>76</v>
      </c>
      <c r="O19" s="21" t="n">
        <v>132</v>
      </c>
      <c r="P19" s="21" t="n">
        <v>110</v>
      </c>
      <c r="Q19" s="21" t="n">
        <v>105</v>
      </c>
      <c r="R19" s="21" t="n">
        <v>74</v>
      </c>
      <c r="S19" s="21" t="n">
        <v>97</v>
      </c>
      <c r="T19" s="21" t="n">
        <v>144</v>
      </c>
      <c r="U19" s="21" t="n">
        <v>119</v>
      </c>
      <c r="V19" s="21" t="n">
        <v>73</v>
      </c>
      <c r="W19" s="21" t="n">
        <v>113</v>
      </c>
      <c r="X19" s="21" t="n">
        <v>130</v>
      </c>
      <c r="Y19" s="21" t="n">
        <v>105</v>
      </c>
      <c r="Z19" s="21" t="n">
        <v>88</v>
      </c>
      <c r="AA19" s="21" t="n">
        <v>118</v>
      </c>
      <c r="AB19" s="21" t="n">
        <v>91</v>
      </c>
      <c r="AC19" s="21" t="n">
        <v>112</v>
      </c>
      <c r="AD19" s="21" t="n">
        <v>86</v>
      </c>
      <c r="AE19" s="21" t="n">
        <v>114</v>
      </c>
      <c r="AF19" s="21" t="n">
        <v>115</v>
      </c>
      <c r="AG19" s="21" t="n">
        <v>130</v>
      </c>
      <c r="AH19" s="21" t="n">
        <v>96</v>
      </c>
      <c r="AI19" s="21" t="n">
        <v>111</v>
      </c>
      <c r="AJ19" s="21" t="n">
        <v>121</v>
      </c>
      <c r="AK19" s="21" t="n">
        <v>112</v>
      </c>
      <c r="AL19" s="21" t="n">
        <v>79</v>
      </c>
      <c r="AM19" s="21" t="n">
        <v>112</v>
      </c>
      <c r="AN19" s="21" t="n">
        <v>97</v>
      </c>
      <c r="AO19" s="21" t="n">
        <v>154</v>
      </c>
      <c r="AP19" s="21" t="n">
        <v>79</v>
      </c>
      <c r="AQ19" s="21" t="n">
        <v>133</v>
      </c>
      <c r="AR19" s="21" t="n">
        <v>132</v>
      </c>
      <c r="AS19" s="21" t="n">
        <v>135</v>
      </c>
      <c r="AT19" s="21" t="n">
        <v>103</v>
      </c>
      <c r="AU19" s="21" t="n">
        <v>152</v>
      </c>
      <c r="AV19" s="21" t="n">
        <v>175</v>
      </c>
      <c r="AW19" s="21" t="n">
        <v>105</v>
      </c>
      <c r="AX19" s="21" t="n">
        <v>96</v>
      </c>
      <c r="AY19" s="21" t="n">
        <v>125</v>
      </c>
      <c r="AZ19" s="21" t="n">
        <f aca="false">+D19+E19+F19+G19</f>
        <v>359</v>
      </c>
      <c r="BA19" s="21" t="n">
        <f aca="false">+H19+I19+J19+K19</f>
        <v>358</v>
      </c>
      <c r="BB19" s="21" t="n">
        <f aca="false">+L19+M19+N19+O19</f>
        <v>399</v>
      </c>
      <c r="BC19" s="21" t="n">
        <f aca="false">+P19+Q19+R19+S19</f>
        <v>386</v>
      </c>
      <c r="BD19" s="21" t="n">
        <f aca="false">+T19+U19+V19+W19</f>
        <v>449</v>
      </c>
      <c r="BE19" s="21" t="n">
        <f aca="false">+X19+Y19+Z19+AA19</f>
        <v>441</v>
      </c>
      <c r="BF19" s="21" t="n">
        <f aca="false">+AB19+AC19+AD19+AE19</f>
        <v>403</v>
      </c>
      <c r="BG19" s="21" t="n">
        <f aca="false">+AF19+AG19+AH19+AI19</f>
        <v>452</v>
      </c>
      <c r="BH19" s="21" t="n">
        <f aca="false">+AJ19+AK19+AL19+AM19</f>
        <v>424</v>
      </c>
      <c r="BI19" s="21" t="n">
        <f aca="false">+AN19+AO19+AP19+AQ19</f>
        <v>463</v>
      </c>
      <c r="BJ19" s="21" t="n">
        <f aca="false">+AR19+AS19+AT19+AU19</f>
        <v>522</v>
      </c>
      <c r="BK19" s="21" t="n">
        <f aca="false">+AV19+AW19+AX19+AY19</f>
        <v>501</v>
      </c>
    </row>
    <row r="20" s="35" customFormat="true" ht="17.1" hidden="false" customHeight="true" outlineLevel="0" collapsed="false">
      <c r="C20" s="40" t="s">
        <v>107</v>
      </c>
      <c r="D20" s="21" t="n">
        <v>587</v>
      </c>
      <c r="E20" s="21" t="n">
        <v>435</v>
      </c>
      <c r="F20" s="21" t="n">
        <v>303</v>
      </c>
      <c r="G20" s="21" t="n">
        <v>390</v>
      </c>
      <c r="H20" s="21" t="n">
        <v>427</v>
      </c>
      <c r="I20" s="21" t="n">
        <v>429</v>
      </c>
      <c r="J20" s="21" t="n">
        <v>309</v>
      </c>
      <c r="K20" s="21" t="n">
        <v>433</v>
      </c>
      <c r="L20" s="21" t="n">
        <v>383</v>
      </c>
      <c r="M20" s="21" t="n">
        <v>425</v>
      </c>
      <c r="N20" s="21" t="n">
        <v>288</v>
      </c>
      <c r="O20" s="21" t="n">
        <v>460</v>
      </c>
      <c r="P20" s="21" t="n">
        <v>438</v>
      </c>
      <c r="Q20" s="21" t="n">
        <v>437</v>
      </c>
      <c r="R20" s="21" t="n">
        <v>299</v>
      </c>
      <c r="S20" s="21" t="n">
        <v>419</v>
      </c>
      <c r="T20" s="21" t="n">
        <v>400</v>
      </c>
      <c r="U20" s="21" t="n">
        <v>418</v>
      </c>
      <c r="V20" s="21" t="n">
        <v>276</v>
      </c>
      <c r="W20" s="21" t="n">
        <v>453</v>
      </c>
      <c r="X20" s="21" t="n">
        <v>429</v>
      </c>
      <c r="Y20" s="21" t="n">
        <v>422</v>
      </c>
      <c r="Z20" s="21" t="n">
        <v>297</v>
      </c>
      <c r="AA20" s="21" t="n">
        <v>455</v>
      </c>
      <c r="AB20" s="21" t="n">
        <v>425</v>
      </c>
      <c r="AC20" s="21" t="n">
        <v>439</v>
      </c>
      <c r="AD20" s="21" t="n">
        <v>332</v>
      </c>
      <c r="AE20" s="21" t="n">
        <v>490</v>
      </c>
      <c r="AF20" s="21" t="n">
        <v>475</v>
      </c>
      <c r="AG20" s="21" t="n">
        <v>460</v>
      </c>
      <c r="AH20" s="21" t="n">
        <v>317</v>
      </c>
      <c r="AI20" s="21" t="n">
        <v>509</v>
      </c>
      <c r="AJ20" s="21" t="n">
        <v>472</v>
      </c>
      <c r="AK20" s="21" t="n">
        <v>396</v>
      </c>
      <c r="AL20" s="21" t="n">
        <v>346</v>
      </c>
      <c r="AM20" s="21" t="n">
        <v>484</v>
      </c>
      <c r="AN20" s="21" t="n">
        <v>439</v>
      </c>
      <c r="AO20" s="21" t="n">
        <v>443</v>
      </c>
      <c r="AP20" s="21" t="n">
        <v>269</v>
      </c>
      <c r="AQ20" s="21" t="n">
        <v>447</v>
      </c>
      <c r="AR20" s="21" t="n">
        <v>553</v>
      </c>
      <c r="AS20" s="21" t="n">
        <v>394</v>
      </c>
      <c r="AT20" s="21" t="n">
        <v>260</v>
      </c>
      <c r="AU20" s="21" t="n">
        <v>408</v>
      </c>
      <c r="AV20" s="21" t="n">
        <v>366</v>
      </c>
      <c r="AW20" s="21" t="n">
        <v>391</v>
      </c>
      <c r="AX20" s="21" t="n">
        <v>256</v>
      </c>
      <c r="AY20" s="21" t="n">
        <v>344</v>
      </c>
      <c r="AZ20" s="21" t="n">
        <f aca="false">+D20+E20+F20+G20</f>
        <v>1715</v>
      </c>
      <c r="BA20" s="21" t="n">
        <f aca="false">+H20+I20+J20+K20</f>
        <v>1598</v>
      </c>
      <c r="BB20" s="21" t="n">
        <f aca="false">+L20+M20+N20+O20</f>
        <v>1556</v>
      </c>
      <c r="BC20" s="21" t="n">
        <f aca="false">+P20+Q20+R20+S20</f>
        <v>1593</v>
      </c>
      <c r="BD20" s="21" t="n">
        <f aca="false">+T20+U20+V20+W20</f>
        <v>1547</v>
      </c>
      <c r="BE20" s="21" t="n">
        <f aca="false">+X20+Y20+Z20+AA20</f>
        <v>1603</v>
      </c>
      <c r="BF20" s="21" t="n">
        <f aca="false">+AB20+AC20+AD20+AE20</f>
        <v>1686</v>
      </c>
      <c r="BG20" s="21" t="n">
        <f aca="false">+AF20+AG20+AH20+AI20</f>
        <v>1761</v>
      </c>
      <c r="BH20" s="21" t="n">
        <f aca="false">+AJ20+AK20+AL20+AM20</f>
        <v>1698</v>
      </c>
      <c r="BI20" s="21" t="n">
        <f aca="false">+AN20+AO20+AP20+AQ20</f>
        <v>1598</v>
      </c>
      <c r="BJ20" s="21" t="n">
        <f aca="false">+AR20+AS20+AT20+AU20</f>
        <v>1615</v>
      </c>
      <c r="BK20" s="21" t="n">
        <f aca="false">+AV20+AW20+AX20+AY20</f>
        <v>1357</v>
      </c>
    </row>
    <row r="21" s="35" customFormat="true" ht="17.1" hidden="false" customHeight="true" outlineLevel="0" collapsed="false">
      <c r="C21" s="40" t="s">
        <v>108</v>
      </c>
      <c r="D21" s="21" t="n">
        <v>77</v>
      </c>
      <c r="E21" s="21" t="n">
        <v>65</v>
      </c>
      <c r="F21" s="21" t="n">
        <v>57</v>
      </c>
      <c r="G21" s="21" t="n">
        <v>79</v>
      </c>
      <c r="H21" s="21" t="n">
        <v>53</v>
      </c>
      <c r="I21" s="21" t="n">
        <v>72</v>
      </c>
      <c r="J21" s="21" t="n">
        <v>39</v>
      </c>
      <c r="K21" s="21" t="n">
        <v>58</v>
      </c>
      <c r="L21" s="21" t="n">
        <v>56</v>
      </c>
      <c r="M21" s="21" t="n">
        <v>53</v>
      </c>
      <c r="N21" s="21" t="n">
        <v>54</v>
      </c>
      <c r="O21" s="21" t="n">
        <v>48</v>
      </c>
      <c r="P21" s="21" t="n">
        <v>60</v>
      </c>
      <c r="Q21" s="21" t="n">
        <v>53</v>
      </c>
      <c r="R21" s="21" t="n">
        <v>32</v>
      </c>
      <c r="S21" s="21" t="n">
        <v>71</v>
      </c>
      <c r="T21" s="21" t="n">
        <v>70</v>
      </c>
      <c r="U21" s="21" t="n">
        <v>70</v>
      </c>
      <c r="V21" s="21" t="n">
        <v>49</v>
      </c>
      <c r="W21" s="21" t="n">
        <v>79</v>
      </c>
      <c r="X21" s="21" t="n">
        <v>77</v>
      </c>
      <c r="Y21" s="21" t="n">
        <v>67</v>
      </c>
      <c r="Z21" s="21" t="n">
        <v>33</v>
      </c>
      <c r="AA21" s="21" t="n">
        <v>69</v>
      </c>
      <c r="AB21" s="21" t="n">
        <v>47</v>
      </c>
      <c r="AC21" s="21" t="n">
        <v>55</v>
      </c>
      <c r="AD21" s="21" t="n">
        <v>51</v>
      </c>
      <c r="AE21" s="21" t="n">
        <v>77</v>
      </c>
      <c r="AF21" s="21" t="n">
        <v>70</v>
      </c>
      <c r="AG21" s="21" t="n">
        <v>56</v>
      </c>
      <c r="AH21" s="21" t="n">
        <v>53</v>
      </c>
      <c r="AI21" s="21" t="n">
        <v>68</v>
      </c>
      <c r="AJ21" s="21" t="n">
        <v>65</v>
      </c>
      <c r="AK21" s="21" t="n">
        <v>72</v>
      </c>
      <c r="AL21" s="21" t="n">
        <v>67</v>
      </c>
      <c r="AM21" s="21" t="n">
        <v>60</v>
      </c>
      <c r="AN21" s="21" t="n">
        <v>65</v>
      </c>
      <c r="AO21" s="21" t="n">
        <v>61</v>
      </c>
      <c r="AP21" s="21" t="n">
        <v>54</v>
      </c>
      <c r="AQ21" s="21" t="n">
        <v>66</v>
      </c>
      <c r="AR21" s="21" t="n">
        <v>56</v>
      </c>
      <c r="AS21" s="21" t="n">
        <v>70</v>
      </c>
      <c r="AT21" s="21" t="n">
        <v>55</v>
      </c>
      <c r="AU21" s="21" t="n">
        <v>94</v>
      </c>
      <c r="AV21" s="21" t="n">
        <v>57</v>
      </c>
      <c r="AW21" s="21" t="n">
        <v>81</v>
      </c>
      <c r="AX21" s="21" t="n">
        <v>38</v>
      </c>
      <c r="AY21" s="21" t="n">
        <v>73</v>
      </c>
      <c r="AZ21" s="21" t="n">
        <f aca="false">+D21+E21+F21+G21</f>
        <v>278</v>
      </c>
      <c r="BA21" s="21" t="n">
        <f aca="false">+H21+I21+J21+K21</f>
        <v>222</v>
      </c>
      <c r="BB21" s="21" t="n">
        <f aca="false">+L21+M21+N21+O21</f>
        <v>211</v>
      </c>
      <c r="BC21" s="21" t="n">
        <f aca="false">+P21+Q21+R21+S21</f>
        <v>216</v>
      </c>
      <c r="BD21" s="21" t="n">
        <f aca="false">+T21+U21+V21+W21</f>
        <v>268</v>
      </c>
      <c r="BE21" s="21" t="n">
        <f aca="false">+X21+Y21+Z21+AA21</f>
        <v>246</v>
      </c>
      <c r="BF21" s="21" t="n">
        <f aca="false">+AB21+AC21+AD21+AE21</f>
        <v>230</v>
      </c>
      <c r="BG21" s="21" t="n">
        <f aca="false">+AF21+AG21+AH21+AI21</f>
        <v>247</v>
      </c>
      <c r="BH21" s="21" t="n">
        <f aca="false">+AJ21+AK21+AL21+AM21</f>
        <v>264</v>
      </c>
      <c r="BI21" s="21" t="n">
        <f aca="false">+AN21+AO21+AP21+AQ21</f>
        <v>246</v>
      </c>
      <c r="BJ21" s="21" t="n">
        <f aca="false">+AR21+AS21+AT21+AU21</f>
        <v>275</v>
      </c>
      <c r="BK21" s="21" t="n">
        <f aca="false">+AV21+AW21+AX21+AY21</f>
        <v>249</v>
      </c>
    </row>
    <row r="22" s="35" customFormat="true" ht="17.1" hidden="false" customHeight="true" outlineLevel="0" collapsed="false">
      <c r="C22" s="41" t="s">
        <v>109</v>
      </c>
      <c r="D22" s="42" t="n">
        <f aca="false">SUM(D5:D21)</f>
        <v>14335</v>
      </c>
      <c r="E22" s="42" t="n">
        <f aca="false">SUM(E5:E21)</f>
        <v>13060</v>
      </c>
      <c r="F22" s="42" t="n">
        <f aca="false">SUM(F5:F21)</f>
        <v>9521</v>
      </c>
      <c r="G22" s="43" t="n">
        <f aca="false">SUM(G5:G21)</f>
        <v>13331</v>
      </c>
      <c r="H22" s="42" t="n">
        <f aca="false">SUM(H5:H21)</f>
        <v>11808</v>
      </c>
      <c r="I22" s="42" t="n">
        <f aca="false">SUM(I5:I21)</f>
        <v>13254</v>
      </c>
      <c r="J22" s="42" t="n">
        <f aca="false">SUM(J5:J21)</f>
        <v>9615</v>
      </c>
      <c r="K22" s="43" t="n">
        <f aca="false">SUM(K5:K21)</f>
        <v>13300</v>
      </c>
      <c r="L22" s="42" t="n">
        <f aca="false">SUM(L5:L21)</f>
        <v>11992</v>
      </c>
      <c r="M22" s="42" t="n">
        <f aca="false">SUM(M5:M21)</f>
        <v>12180</v>
      </c>
      <c r="N22" s="42" t="n">
        <f aca="false">SUM(N5:N21)</f>
        <v>9652</v>
      </c>
      <c r="O22" s="43" t="n">
        <f aca="false">SUM(O5:O21)</f>
        <v>13743</v>
      </c>
      <c r="P22" s="42" t="n">
        <v>12560</v>
      </c>
      <c r="Q22" s="42" t="n">
        <f aca="false">SUM(Q5:Q21)</f>
        <v>12883</v>
      </c>
      <c r="R22" s="42" t="n">
        <f aca="false">SUM(R5:R21)</f>
        <v>9632</v>
      </c>
      <c r="S22" s="43" t="n">
        <f aca="false">SUM(S5:S21)</f>
        <v>13547</v>
      </c>
      <c r="T22" s="42" t="n">
        <f aca="false">SUM(T5:T21)</f>
        <v>13017</v>
      </c>
      <c r="U22" s="42" t="n">
        <v>12275</v>
      </c>
      <c r="V22" s="42" t="n">
        <v>9493</v>
      </c>
      <c r="W22" s="43" t="n">
        <v>13543</v>
      </c>
      <c r="X22" s="42" t="n">
        <f aca="false">SUM(X5:X21)</f>
        <v>12821</v>
      </c>
      <c r="Y22" s="42" t="n">
        <f aca="false">SUM(Y5:Y21)</f>
        <v>12504</v>
      </c>
      <c r="Z22" s="42" t="n">
        <f aca="false">SUM(Z5:Z21)</f>
        <v>9544</v>
      </c>
      <c r="AA22" s="43" t="n">
        <f aca="false">SUM(AA5:AA21)</f>
        <v>14461</v>
      </c>
      <c r="AB22" s="42" t="n">
        <f aca="false">SUM(AB5:AB21)</f>
        <v>11948</v>
      </c>
      <c r="AC22" s="42" t="n">
        <f aca="false">SUM(AC5:AC21)</f>
        <v>12262</v>
      </c>
      <c r="AD22" s="42" t="n">
        <f aca="false">SUM(AD5:AD21)</f>
        <v>9632</v>
      </c>
      <c r="AE22" s="43" t="n">
        <f aca="false">SUM(AE5:AE21)</f>
        <v>13769</v>
      </c>
      <c r="AF22" s="42" t="n">
        <f aca="false">SUM(AF5:AF21)</f>
        <v>12887</v>
      </c>
      <c r="AG22" s="42" t="n">
        <f aca="false">SUM(AG5:AG21)</f>
        <v>12625</v>
      </c>
      <c r="AH22" s="42" t="n">
        <f aca="false">SUM(AH5:AH21)</f>
        <v>10812</v>
      </c>
      <c r="AI22" s="43" t="n">
        <f aca="false">SUM(AI5:AI21)</f>
        <v>14302</v>
      </c>
      <c r="AJ22" s="42" t="n">
        <f aca="false">SUM(AJ5:AJ21)</f>
        <v>13420</v>
      </c>
      <c r="AK22" s="42" t="n">
        <f aca="false">SUM(AK5:AK21)</f>
        <v>13004</v>
      </c>
      <c r="AL22" s="42" t="n">
        <f aca="false">SUM(AL5:AL21)</f>
        <v>10027</v>
      </c>
      <c r="AM22" s="43" t="n">
        <f aca="false">SUM(AM5:AM21)</f>
        <v>13512</v>
      </c>
      <c r="AN22" s="42" t="n">
        <f aca="false">SUM(AN5:AN21)</f>
        <v>11699</v>
      </c>
      <c r="AO22" s="42" t="n">
        <f aca="false">SUM(AO5:AO21)</f>
        <v>13011</v>
      </c>
      <c r="AP22" s="42" t="n">
        <f aca="false">SUM(AP5:AP21)</f>
        <v>9325</v>
      </c>
      <c r="AQ22" s="43" t="n">
        <f aca="false">SUM(AQ5:AQ21)</f>
        <v>12795</v>
      </c>
      <c r="AR22" s="42" t="n">
        <f aca="false">SUM(AR5:AR21)</f>
        <v>12679</v>
      </c>
      <c r="AS22" s="42" t="n">
        <f aca="false">SUM(AS5:AS21)</f>
        <v>11520</v>
      </c>
      <c r="AT22" s="42" t="n">
        <f aca="false">SUM(AT5:AT21)</f>
        <v>8727</v>
      </c>
      <c r="AU22" s="43" t="n">
        <f aca="false">SUM(AU5:AU21)</f>
        <v>12093</v>
      </c>
      <c r="AV22" s="42" t="n">
        <f aca="false">SUM(AV5:AV21)</f>
        <v>11594</v>
      </c>
      <c r="AW22" s="42" t="n">
        <f aca="false">SUM(AW5:AW21)</f>
        <v>11986</v>
      </c>
      <c r="AX22" s="42" t="n">
        <f aca="false">SUM(AX5:AX21)</f>
        <v>8566</v>
      </c>
      <c r="AY22" s="43" t="n">
        <f aca="false">SUM(AY5:AY21)</f>
        <v>12287</v>
      </c>
      <c r="AZ22" s="42" t="n">
        <f aca="false">SUM(AZ5:AZ21)</f>
        <v>50247</v>
      </c>
      <c r="BA22" s="42" t="n">
        <f aca="false">SUM(BA5:BA21)</f>
        <v>47977</v>
      </c>
      <c r="BB22" s="42" t="n">
        <f aca="false">SUM(BB5:BB21)</f>
        <v>47567</v>
      </c>
      <c r="BC22" s="42" t="n">
        <f aca="false">SUM(BC5:BC21)</f>
        <v>48622</v>
      </c>
      <c r="BD22" s="42" t="n">
        <f aca="false">+T22+U22+V22+W22</f>
        <v>48328</v>
      </c>
      <c r="BE22" s="42" t="n">
        <f aca="false">+X22+Y22+Z22+AA22</f>
        <v>49330</v>
      </c>
      <c r="BF22" s="42" t="n">
        <f aca="false">+AB22+AC22+AD22+AE22</f>
        <v>47611</v>
      </c>
      <c r="BG22" s="42" t="n">
        <f aca="false">+AF22+AG22+AH22+AI22</f>
        <v>50626</v>
      </c>
      <c r="BH22" s="42" t="n">
        <f aca="false">+AJ22+AK22+AL22+AM22</f>
        <v>49963</v>
      </c>
      <c r="BI22" s="42" t="n">
        <f aca="false">+AN22+AO22+AP22+AQ22</f>
        <v>46830</v>
      </c>
      <c r="BJ22" s="42" t="n">
        <f aca="false">+AR22+AS22+AT22+AU22</f>
        <v>45019</v>
      </c>
      <c r="BK22" s="42" t="n">
        <f aca="false">+AV22+AW22+AX22+AY22</f>
        <v>44433</v>
      </c>
    </row>
    <row r="25" customFormat="false" ht="39" hidden="false" customHeight="true" outlineLevel="0" collapsed="false">
      <c r="C25" s="44"/>
      <c r="D25" s="19" t="s">
        <v>110</v>
      </c>
      <c r="E25" s="19" t="s">
        <v>111</v>
      </c>
      <c r="F25" s="19" t="s">
        <v>112</v>
      </c>
      <c r="G25" s="45" t="s">
        <v>113</v>
      </c>
      <c r="H25" s="19" t="s">
        <v>114</v>
      </c>
      <c r="I25" s="19" t="s">
        <v>115</v>
      </c>
      <c r="J25" s="19" t="s">
        <v>116</v>
      </c>
      <c r="K25" s="45" t="s">
        <v>117</v>
      </c>
      <c r="L25" s="19" t="s">
        <v>118</v>
      </c>
      <c r="M25" s="19" t="s">
        <v>167</v>
      </c>
      <c r="N25" s="19" t="s">
        <v>168</v>
      </c>
      <c r="O25" s="45" t="s">
        <v>121</v>
      </c>
      <c r="P25" s="19" t="s">
        <v>122</v>
      </c>
      <c r="Q25" s="19" t="s">
        <v>123</v>
      </c>
      <c r="R25" s="19" t="s">
        <v>124</v>
      </c>
      <c r="S25" s="45" t="s">
        <v>125</v>
      </c>
      <c r="T25" s="19" t="s">
        <v>126</v>
      </c>
      <c r="U25" s="19" t="s">
        <v>127</v>
      </c>
      <c r="V25" s="19" t="s">
        <v>128</v>
      </c>
      <c r="W25" s="45" t="s">
        <v>129</v>
      </c>
      <c r="X25" s="19" t="s">
        <v>130</v>
      </c>
      <c r="Y25" s="19" t="s">
        <v>131</v>
      </c>
      <c r="Z25" s="19" t="s">
        <v>132</v>
      </c>
      <c r="AA25" s="45" t="s">
        <v>133</v>
      </c>
      <c r="AB25" s="19" t="s">
        <v>134</v>
      </c>
      <c r="AC25" s="19" t="s">
        <v>135</v>
      </c>
      <c r="AD25" s="19" t="s">
        <v>136</v>
      </c>
      <c r="AE25" s="45" t="s">
        <v>137</v>
      </c>
      <c r="AF25" s="19" t="s">
        <v>138</v>
      </c>
      <c r="AG25" s="19" t="s">
        <v>139</v>
      </c>
      <c r="AH25" s="19" t="s">
        <v>140</v>
      </c>
      <c r="AI25" s="45" t="s">
        <v>141</v>
      </c>
      <c r="AJ25" s="19" t="s">
        <v>142</v>
      </c>
      <c r="AK25" s="19" t="s">
        <v>143</v>
      </c>
      <c r="AL25" s="19" t="s">
        <v>144</v>
      </c>
      <c r="AM25" s="45" t="s">
        <v>145</v>
      </c>
      <c r="AN25" s="19" t="s">
        <v>146</v>
      </c>
      <c r="AO25" s="19" t="s">
        <v>147</v>
      </c>
      <c r="AP25" s="19" t="s">
        <v>148</v>
      </c>
      <c r="AQ25" s="45" t="s">
        <v>149</v>
      </c>
      <c r="AR25" s="19" t="s">
        <v>150</v>
      </c>
      <c r="AS25" s="19" t="s">
        <v>151</v>
      </c>
      <c r="AT25" s="19" t="s">
        <v>152</v>
      </c>
      <c r="AU25" s="45" t="s">
        <v>153</v>
      </c>
      <c r="AV25" s="19" t="s">
        <v>154</v>
      </c>
      <c r="AW25" s="19" t="s">
        <v>155</v>
      </c>
      <c r="AX25" s="19" t="s">
        <v>156</v>
      </c>
      <c r="AY25" s="19" t="s">
        <v>157</v>
      </c>
      <c r="AZ25" s="19" t="s">
        <v>158</v>
      </c>
      <c r="BA25" s="19" t="s">
        <v>159</v>
      </c>
      <c r="BB25" s="19" t="s">
        <v>160</v>
      </c>
      <c r="BC25" s="19" t="s">
        <v>161</v>
      </c>
      <c r="BD25" s="19" t="s">
        <v>162</v>
      </c>
      <c r="BE25" s="19" t="s">
        <v>163</v>
      </c>
      <c r="BF25" s="19" t="s">
        <v>164</v>
      </c>
    </row>
    <row r="26" customFormat="false" ht="17.1" hidden="false" customHeight="true" outlineLevel="0" collapsed="false">
      <c r="C26" s="40" t="s">
        <v>92</v>
      </c>
      <c r="D26" s="22" t="n">
        <f aca="false">+(H5-D5)/D5</f>
        <v>-0.143130990415335</v>
      </c>
      <c r="E26" s="22" t="n">
        <f aca="false">+(I5-E5)/E5</f>
        <v>0.0653913043478261</v>
      </c>
      <c r="F26" s="22" t="n">
        <f aca="false">+(J5-F5)/F5</f>
        <v>0.0216165413533835</v>
      </c>
      <c r="G26" s="22" t="n">
        <f aca="false">+(K5-G5)/G5</f>
        <v>-0.0362080315997367</v>
      </c>
      <c r="H26" s="22" t="n">
        <f aca="false">+(L5-H5)/H5</f>
        <v>0.0559284116331096</v>
      </c>
      <c r="I26" s="22" t="n">
        <f aca="false">+(M5-I5)/I5</f>
        <v>-0.106105125693764</v>
      </c>
      <c r="J26" s="22" t="n">
        <f aca="false">+(N5-J5)/J5</f>
        <v>0.0124195032198712</v>
      </c>
      <c r="K26" s="22" t="n">
        <f aca="false">+(O5-K5)/K5</f>
        <v>0.0751366120218579</v>
      </c>
      <c r="L26" s="22" t="n">
        <f aca="false">+(P5-L5)/L5</f>
        <v>-0.0391949152542373</v>
      </c>
      <c r="M26" s="22" t="n">
        <f aca="false">+(Q5-M5)/M5</f>
        <v>0.0514974433893353</v>
      </c>
      <c r="N26" s="22" t="n">
        <f aca="false">+(R5-N5)/N5</f>
        <v>-0.0109041344843253</v>
      </c>
      <c r="O26" s="22" t="n">
        <f aca="false">+(S5-O5)/O5</f>
        <v>-0.00412960609911055</v>
      </c>
      <c r="P26" s="22" t="n">
        <f aca="false">+(T5-P5)/P5</f>
        <v>0.0933480338110989</v>
      </c>
      <c r="Q26" s="22" t="n">
        <f aca="false">+(U5-Q5)/Q5</f>
        <v>-0.0517540812782216</v>
      </c>
      <c r="R26" s="22" t="n">
        <f aca="false">+(V5-R5)/R5</f>
        <v>-0.0514469453376206</v>
      </c>
      <c r="S26" s="22" t="n">
        <f aca="false">+(W5-S5)/S5</f>
        <v>0.00733652312599681</v>
      </c>
      <c r="T26" s="22" t="n">
        <f aca="false">+(X5-T5)/T5</f>
        <v>-0.0608403361344538</v>
      </c>
      <c r="U26" s="22" t="n">
        <f aca="false">+(Y5-U5)/U5</f>
        <v>0.0831501831501831</v>
      </c>
      <c r="V26" s="22" t="n">
        <f aca="false">+(Z5-V5)/V5</f>
        <v>0.0619854721549637</v>
      </c>
      <c r="W26" s="22" t="n">
        <f aca="false">+(AA5-W5)/W5</f>
        <v>0.0588980367321089</v>
      </c>
      <c r="X26" s="22" t="n">
        <f aca="false">+(AB5-X5)/X5</f>
        <v>-0.0483178239083751</v>
      </c>
      <c r="Y26" s="22" t="n">
        <f aca="false">+(AC5-Y5)/Y5</f>
        <v>-0.117010483598241</v>
      </c>
      <c r="Z26" s="22" t="n">
        <f aca="false">+(AD5-Z5)/Z5</f>
        <v>-0.0232558139534884</v>
      </c>
      <c r="AA26" s="22" t="n">
        <f aca="false">+(AE5-AA5)/AA5</f>
        <v>-0.0532296650717703</v>
      </c>
      <c r="AB26" s="22" t="n">
        <f aca="false">+(AF5-AB5)/AB5</f>
        <v>0.0827378713802181</v>
      </c>
      <c r="AC26" s="22" t="n">
        <f aca="false">+(AG5-AC5)/AC5</f>
        <v>0.0574492531597089</v>
      </c>
      <c r="AD26" s="22" t="n">
        <f aca="false">+(AH5-AD5)/AD5</f>
        <v>0.144257703081232</v>
      </c>
      <c r="AE26" s="22" t="n">
        <f aca="false">+(AI5-AE5)/AE5</f>
        <v>0.0151610865445357</v>
      </c>
      <c r="AF26" s="22" t="n">
        <f aca="false">+(AJ5-AF5)/AF5</f>
        <v>0.0698159083014936</v>
      </c>
      <c r="AG26" s="22" t="n">
        <f aca="false">+(AK5-AG5)/AG5</f>
        <v>0.0691778341180732</v>
      </c>
      <c r="AH26" s="22" t="n">
        <f aca="false">+(AL5-AH5)/AH5</f>
        <v>-0.117095063239494</v>
      </c>
      <c r="AI26" s="22" t="n">
        <f aca="false">+(AM5-AI5)/AI5</f>
        <v>-0.0270690728064717</v>
      </c>
      <c r="AJ26" s="22" t="n">
        <f aca="false">+(AN5-AJ5)/AJ5</f>
        <v>-0.166233766233766</v>
      </c>
      <c r="AK26" s="22" t="n">
        <f aca="false">+(AO5-AK5)/AK5</f>
        <v>-0.0040650406504065</v>
      </c>
      <c r="AL26" s="22" t="n">
        <f aca="false">+(AP5-AL5)/AL5</f>
        <v>-0.0175600739371534</v>
      </c>
      <c r="AM26" s="22" t="n">
        <f aca="false">+(AQ5-AM5)/AM5</f>
        <v>-0.0502078669651423</v>
      </c>
      <c r="AN26" s="22" t="n">
        <f aca="false">+(AR5-AN5)/AN5</f>
        <v>0.105919003115265</v>
      </c>
      <c r="AO26" s="22" t="n">
        <f aca="false">+(AS5-AO5)/AO5</f>
        <v>-0.0897959183673469</v>
      </c>
      <c r="AP26" s="22" t="n">
        <f aca="false">+(AT5-AP5)/AP5</f>
        <v>-0.0526810912511759</v>
      </c>
      <c r="AQ26" s="22" t="n">
        <f aca="false">+(AU5-AQ5)/AQ5</f>
        <v>-0.065993265993266</v>
      </c>
      <c r="AR26" s="22" t="n">
        <f aca="false">+(AV5-AR5)/AR5</f>
        <v>-0.0665492957746479</v>
      </c>
      <c r="AS26" s="22" t="n">
        <f aca="false">+(AW5-AS5)/AS5</f>
        <v>0.0100896860986547</v>
      </c>
      <c r="AT26" s="22" t="n">
        <f aca="false">+(AX5-AT5)/AT5</f>
        <v>-0.00446871896722939</v>
      </c>
      <c r="AU26" s="22" t="n">
        <f aca="false">+(AY5-AU5)/AU5</f>
        <v>0.0118961788031723</v>
      </c>
      <c r="AV26" s="22" t="n">
        <f aca="false">+(BA5-AZ5)/AZ5</f>
        <v>-0.0290036702175275</v>
      </c>
      <c r="AW26" s="22" t="n">
        <f aca="false">+(BB5-BA5)/BA5</f>
        <v>0.00663778003134507</v>
      </c>
      <c r="AX26" s="22" t="n">
        <f aca="false">+(BC5-BB5)/BB5</f>
        <v>-0.000641084348383552</v>
      </c>
      <c r="AY26" s="22" t="n">
        <f aca="false">+(BD5-BC5)/BC5</f>
        <v>0.00146627565982405</v>
      </c>
      <c r="AZ26" s="22" t="n">
        <f aca="false">+(BE5-BD5)/BD5</f>
        <v>0.0329428989751098</v>
      </c>
      <c r="BA26" s="22" t="n">
        <f aca="false">+(BF5-BE5)/BE5</f>
        <v>-0.0628986534372785</v>
      </c>
      <c r="BB26" s="22" t="n">
        <f aca="false">+(BG5-BF5)/BF5</f>
        <v>0.0687275477405937</v>
      </c>
      <c r="BC26" s="22" t="n">
        <f aca="false">+(BH5-BG5)/BG5</f>
        <v>0.0015922158337019</v>
      </c>
      <c r="BD26" s="22" t="n">
        <f aca="false">+(BI5-BH5)/BH5</f>
        <v>-0.0634990726839177</v>
      </c>
      <c r="BE26" s="22" t="n">
        <f aca="false">+(BJ5-BI5)/BI5</f>
        <v>-0.028291210863825</v>
      </c>
      <c r="BF26" s="22" t="n">
        <f aca="false">+(BK5-BJ5)/BJ5</f>
        <v>-0.0133928571428571</v>
      </c>
    </row>
    <row r="27" customFormat="false" ht="17.1" hidden="false" customHeight="true" outlineLevel="0" collapsed="false">
      <c r="C27" s="40" t="s">
        <v>93</v>
      </c>
      <c r="D27" s="22" t="n">
        <f aca="false">+(H6-D6)/D6</f>
        <v>-0.138686131386861</v>
      </c>
      <c r="E27" s="22" t="n">
        <f aca="false">+(I6-E6)/E6</f>
        <v>0.0878661087866109</v>
      </c>
      <c r="F27" s="22" t="n">
        <f aca="false">+(J6-F6)/F6</f>
        <v>-0.0717948717948718</v>
      </c>
      <c r="G27" s="22" t="n">
        <f aca="false">+(K6-G6)/G6</f>
        <v>-0.00384615384615385</v>
      </c>
      <c r="H27" s="22" t="n">
        <f aca="false">+(L6-H6)/H6</f>
        <v>0.0805084745762712</v>
      </c>
      <c r="I27" s="22" t="n">
        <f aca="false">+(M6-I6)/I6</f>
        <v>-0.0730769230769231</v>
      </c>
      <c r="J27" s="22" t="n">
        <f aca="false">+(N6-J6)/J6</f>
        <v>0.0497237569060773</v>
      </c>
      <c r="K27" s="22" t="n">
        <f aca="false">+(O6-K6)/K6</f>
        <v>0.0617760617760618</v>
      </c>
      <c r="L27" s="22" t="n">
        <f aca="false">+(P6-L6)/L6</f>
        <v>0.152941176470588</v>
      </c>
      <c r="M27" s="22" t="n">
        <f aca="false">+(Q6-M6)/M6</f>
        <v>0.016597510373444</v>
      </c>
      <c r="N27" s="22" t="n">
        <f aca="false">+(R6-N6)/N6</f>
        <v>-0.0736842105263158</v>
      </c>
      <c r="O27" s="22" t="n">
        <f aca="false">+(S6-O6)/O6</f>
        <v>-0.0727272727272727</v>
      </c>
      <c r="P27" s="22" t="n">
        <f aca="false">+(T6-P6)/P6</f>
        <v>-0.00340136054421769</v>
      </c>
      <c r="Q27" s="22" t="n">
        <f aca="false">+(U6-Q6)/Q6</f>
        <v>-0.0530612244897959</v>
      </c>
      <c r="R27" s="22" t="n">
        <f aca="false">+(V6-R6)/R6</f>
        <v>-0.0511363636363636</v>
      </c>
      <c r="S27" s="22" t="n">
        <f aca="false">+(W6-S6)/S6</f>
        <v>-0.0235294117647059</v>
      </c>
      <c r="T27" s="22" t="n">
        <f aca="false">+(X6-T6)/T6</f>
        <v>-0.109215017064846</v>
      </c>
      <c r="U27" s="22" t="n">
        <f aca="false">+(Y6-U6)/U6</f>
        <v>0.0301724137931034</v>
      </c>
      <c r="V27" s="22" t="n">
        <f aca="false">+(Z6-V6)/V6</f>
        <v>0.149700598802395</v>
      </c>
      <c r="W27" s="22" t="n">
        <f aca="false">+(AA6-W6)/W6</f>
        <v>0.188755020080321</v>
      </c>
      <c r="X27" s="22" t="n">
        <f aca="false">+(AB6-X6)/X6</f>
        <v>-0.130268199233716</v>
      </c>
      <c r="Y27" s="22" t="n">
        <f aca="false">+(AC6-Y6)/Y6</f>
        <v>-0.0251046025104602</v>
      </c>
      <c r="Z27" s="22" t="n">
        <f aca="false">+(AD6-Z6)/Z6</f>
        <v>0.0416666666666667</v>
      </c>
      <c r="AA27" s="22" t="n">
        <f aca="false">+(AE6-AA6)/AA6</f>
        <v>-0.175675675675676</v>
      </c>
      <c r="AB27" s="22" t="n">
        <f aca="false">+(AF6-AB6)/AB6</f>
        <v>0.13215859030837</v>
      </c>
      <c r="AC27" s="22" t="n">
        <f aca="false">+(AG6-AC6)/AC6</f>
        <v>0.261802575107296</v>
      </c>
      <c r="AD27" s="22" t="n">
        <f aca="false">+(AH6-AD6)/AD6</f>
        <v>0.13</v>
      </c>
      <c r="AE27" s="22" t="n">
        <f aca="false">+(AI6-AE6)/AE6</f>
        <v>0.172131147540984</v>
      </c>
      <c r="AF27" s="22" t="n">
        <f aca="false">+(AJ6-AF6)/AF6</f>
        <v>0.0350194552529183</v>
      </c>
      <c r="AG27" s="22" t="n">
        <f aca="false">+(AK6-AG6)/AG6</f>
        <v>0.0510204081632653</v>
      </c>
      <c r="AH27" s="22" t="n">
        <f aca="false">+(AL6-AH6)/AH6</f>
        <v>-0.0176991150442478</v>
      </c>
      <c r="AI27" s="22" t="n">
        <f aca="false">+(AM6-AI6)/AI6</f>
        <v>-0.0314685314685315</v>
      </c>
      <c r="AJ27" s="22" t="n">
        <f aca="false">+(AN6-AJ6)/AJ6</f>
        <v>-0.0413533834586466</v>
      </c>
      <c r="AK27" s="22" t="n">
        <f aca="false">+(AO6-AK6)/AK6</f>
        <v>-0.181229773462783</v>
      </c>
      <c r="AL27" s="22" t="n">
        <f aca="false">+(AP6-AL6)/AL6</f>
        <v>-0.225225225225225</v>
      </c>
      <c r="AM27" s="22" t="n">
        <f aca="false">+(AQ6-AM6)/AM6</f>
        <v>-0.0613718411552347</v>
      </c>
      <c r="AN27" s="22" t="n">
        <f aca="false">+(AR6-AN6)/AN6</f>
        <v>-0.0352941176470588</v>
      </c>
      <c r="AO27" s="22" t="n">
        <f aca="false">+(AS6-AO6)/AO6</f>
        <v>0.0197628458498024</v>
      </c>
      <c r="AP27" s="22" t="n">
        <f aca="false">+(AT6-AP6)/AP6</f>
        <v>0.0232558139534884</v>
      </c>
      <c r="AQ27" s="22" t="n">
        <f aca="false">+(AU6-AQ6)/AQ6</f>
        <v>-0.103846153846154</v>
      </c>
      <c r="AR27" s="22" t="n">
        <f aca="false">+(AV6-AR6)/AR6</f>
        <v>0.0609756097560976</v>
      </c>
      <c r="AS27" s="22" t="n">
        <f aca="false">+(AW6-AS6)/AS6</f>
        <v>-0.13953488372093</v>
      </c>
      <c r="AT27" s="22" t="n">
        <f aca="false">+(AX6-AT6)/AT6</f>
        <v>-0.0965909090909091</v>
      </c>
      <c r="AU27" s="22" t="n">
        <f aca="false">+(AY6-AU6)/AU6</f>
        <v>0.506437768240343</v>
      </c>
      <c r="AV27" s="22" t="n">
        <f aca="false">+(BA6-AZ6)/AZ6</f>
        <v>-0.0330578512396694</v>
      </c>
      <c r="AW27" s="22" t="n">
        <f aca="false">+(BB6-BA6)/BA6</f>
        <v>0.0267094017094017</v>
      </c>
      <c r="AX27" s="22" t="n">
        <f aca="false">+(BC6-BB6)/BB6</f>
        <v>0.00936524453694069</v>
      </c>
      <c r="AY27" s="22" t="n">
        <f aca="false">+(BD6-BC6)/BC6</f>
        <v>-0.0298969072164948</v>
      </c>
      <c r="AZ27" s="22" t="n">
        <f aca="false">+(BE6-BD6)/BD6</f>
        <v>0.0499468650371945</v>
      </c>
      <c r="BA27" s="22" t="n">
        <f aca="false">+(BF6-BE6)/BE6</f>
        <v>-0.0850202429149798</v>
      </c>
      <c r="BB27" s="22" t="n">
        <f aca="false">+(BG6-BF6)/BF6</f>
        <v>0.175884955752212</v>
      </c>
      <c r="BC27" s="22" t="n">
        <f aca="false">+(BH6-BG6)/BG6</f>
        <v>0.0103480714957667</v>
      </c>
      <c r="BD27" s="22" t="n">
        <f aca="false">+(BI6-BH6)/BH6</f>
        <v>-0.124767225325885</v>
      </c>
      <c r="BE27" s="22" t="n">
        <f aca="false">+(BJ6-BI6)/BI6</f>
        <v>-0.0287234042553191</v>
      </c>
      <c r="BF27" s="22" t="n">
        <f aca="false">+(BK6-BJ6)/BJ6</f>
        <v>0.0876232201533406</v>
      </c>
      <c r="BH27" s="54"/>
    </row>
    <row r="28" customFormat="false" ht="17.1" hidden="false" customHeight="true" outlineLevel="0" collapsed="false">
      <c r="C28" s="40" t="s">
        <v>94</v>
      </c>
      <c r="D28" s="22" t="n">
        <f aca="false">+(H7-D7)/D7</f>
        <v>-0.40053050397878</v>
      </c>
      <c r="E28" s="22" t="n">
        <f aca="false">+(I7-E7)/E7</f>
        <v>-0.0883977900552486</v>
      </c>
      <c r="F28" s="22" t="n">
        <f aca="false">+(J7-F7)/F7</f>
        <v>0.247787610619469</v>
      </c>
      <c r="G28" s="22" t="n">
        <f aca="false">+(K7-G7)/G7</f>
        <v>-0.0316622691292876</v>
      </c>
      <c r="H28" s="22" t="n">
        <f aca="false">+(L7-H7)/H7</f>
        <v>0.353982300884956</v>
      </c>
      <c r="I28" s="22" t="n">
        <f aca="false">+(M7-I7)/I7</f>
        <v>-0.109090909090909</v>
      </c>
      <c r="J28" s="22" t="n">
        <f aca="false">+(N7-J7)/J7</f>
        <v>-0.205673758865248</v>
      </c>
      <c r="K28" s="22" t="n">
        <f aca="false">+(O7-K7)/K7</f>
        <v>-0.0599455040871935</v>
      </c>
      <c r="L28" s="22" t="n">
        <f aca="false">+(P7-L7)/L7</f>
        <v>-0.124183006535948</v>
      </c>
      <c r="M28" s="22" t="n">
        <f aca="false">+(Q7-M7)/M7</f>
        <v>0.0612244897959184</v>
      </c>
      <c r="N28" s="22" t="n">
        <f aca="false">+(R7-N7)/N7</f>
        <v>0.0178571428571429</v>
      </c>
      <c r="O28" s="22" t="n">
        <f aca="false">+(S7-O7)/O7</f>
        <v>-0.0579710144927536</v>
      </c>
      <c r="P28" s="22" t="n">
        <f aca="false">+(T7-P7)/P7</f>
        <v>0.0485074626865672</v>
      </c>
      <c r="Q28" s="22" t="n">
        <f aca="false">+(U7-Q7)/Q7</f>
        <v>-0.0416666666666667</v>
      </c>
      <c r="R28" s="22" t="n">
        <f aca="false">+(V7-R7)/R7</f>
        <v>0.0175438596491228</v>
      </c>
      <c r="S28" s="22" t="n">
        <f aca="false">+(W7-S7)/S7</f>
        <v>-0.0461538461538462</v>
      </c>
      <c r="T28" s="22" t="n">
        <f aca="false">+(X7-T7)/T7</f>
        <v>-0.0106761565836299</v>
      </c>
      <c r="U28" s="22" t="n">
        <f aca="false">+(Y7-U7)/U7</f>
        <v>-0.0969899665551839</v>
      </c>
      <c r="V28" s="22" t="n">
        <f aca="false">+(Z7-V7)/V7</f>
        <v>-0.0862068965517241</v>
      </c>
      <c r="W28" s="22" t="n">
        <f aca="false">+(AA7-W7)/W7</f>
        <v>0.187096774193548</v>
      </c>
      <c r="X28" s="22" t="n">
        <f aca="false">+(AB7-X7)/X7</f>
        <v>0.00719424460431655</v>
      </c>
      <c r="Y28" s="22" t="n">
        <f aca="false">+(AC7-Y7)/Y7</f>
        <v>0.0740740740740741</v>
      </c>
      <c r="Z28" s="22" t="n">
        <f aca="false">+(AD7-Z7)/Z7</f>
        <v>0.089622641509434</v>
      </c>
      <c r="AA28" s="22" t="n">
        <f aca="false">+(AE7-AA7)/AA7</f>
        <v>-0.111413043478261</v>
      </c>
      <c r="AB28" s="22" t="n">
        <f aca="false">+(AF7-AB7)/AB7</f>
        <v>0.128571428571429</v>
      </c>
      <c r="AC28" s="22" t="n">
        <f aca="false">+(AG7-AC7)/AC7</f>
        <v>0.0103448275862069</v>
      </c>
      <c r="AD28" s="22" t="n">
        <f aca="false">+(AH7-AD7)/AD7</f>
        <v>-0.0303030303030303</v>
      </c>
      <c r="AE28" s="22" t="n">
        <f aca="false">+(AI7-AE7)/AE7</f>
        <v>-0.0581039755351682</v>
      </c>
      <c r="AF28" s="22" t="n">
        <f aca="false">+(AJ7-AF7)/AF7</f>
        <v>-0.0759493670886076</v>
      </c>
      <c r="AG28" s="22" t="n">
        <f aca="false">+(AK7-AG7)/AG7</f>
        <v>-0.0341296928327645</v>
      </c>
      <c r="AH28" s="22" t="n">
        <f aca="false">+(AL7-AH7)/AH7</f>
        <v>0.0669642857142857</v>
      </c>
      <c r="AI28" s="22" t="n">
        <f aca="false">+(AM7-AI7)/AI7</f>
        <v>0.0227272727272727</v>
      </c>
      <c r="AJ28" s="22" t="n">
        <f aca="false">+(AN7-AJ7)/AJ7</f>
        <v>-0.106164383561644</v>
      </c>
      <c r="AK28" s="22" t="n">
        <f aca="false">+(AO7-AK7)/AK7</f>
        <v>-0.0353356890459364</v>
      </c>
      <c r="AL28" s="22" t="n">
        <f aca="false">+(AP7-AL7)/AL7</f>
        <v>-0.108786610878661</v>
      </c>
      <c r="AM28" s="22" t="n">
        <f aca="false">+(AQ7-AM7)/AM7</f>
        <v>-0.117460317460317</v>
      </c>
      <c r="AN28" s="22" t="n">
        <f aca="false">+(AR7-AN7)/AN7</f>
        <v>0.0153256704980843</v>
      </c>
      <c r="AO28" s="22" t="n">
        <f aca="false">+(AS7-AO7)/AO7</f>
        <v>-0.0293040293040293</v>
      </c>
      <c r="AP28" s="22" t="n">
        <f aca="false">+(AT7-AP7)/AP7</f>
        <v>-0.178403755868545</v>
      </c>
      <c r="AQ28" s="22" t="n">
        <f aca="false">+(AU7-AQ7)/AQ7</f>
        <v>-0.12589928057554</v>
      </c>
      <c r="AR28" s="22" t="n">
        <f aca="false">+(AV7-AR7)/AR7</f>
        <v>-0.135849056603774</v>
      </c>
      <c r="AS28" s="22" t="n">
        <f aca="false">+(AW7-AS7)/AS7</f>
        <v>-0.0716981132075472</v>
      </c>
      <c r="AT28" s="22" t="n">
        <f aca="false">+(AX7-AT7)/AT7</f>
        <v>-0.12</v>
      </c>
      <c r="AU28" s="22" t="n">
        <f aca="false">+(AY7-AU7)/AU7</f>
        <v>0.0534979423868313</v>
      </c>
      <c r="AV28" s="22" t="n">
        <f aca="false">+(BA7-AZ7)/AZ7</f>
        <v>-0.103422619047619</v>
      </c>
      <c r="AW28" s="22" t="n">
        <f aca="false">+(BB7-BA7)/BA7</f>
        <v>-0.0298755186721992</v>
      </c>
      <c r="AX28" s="22" t="n">
        <f aca="false">+(BC7-BB7)/BB7</f>
        <v>-0.0307955517536356</v>
      </c>
      <c r="AY28" s="22" t="n">
        <f aca="false">+(BD7-BC7)/BC7</f>
        <v>-0.00970873786407767</v>
      </c>
      <c r="AZ28" s="22" t="n">
        <f aca="false">+(BE7-BD7)/BD7</f>
        <v>0.0053475935828877</v>
      </c>
      <c r="BA28" s="22" t="n">
        <f aca="false">+(BF7-BE7)/BE7</f>
        <v>0</v>
      </c>
      <c r="BB28" s="22" t="n">
        <f aca="false">+(BG7-BF7)/BF7</f>
        <v>0.0115248226950355</v>
      </c>
      <c r="BC28" s="22" t="n">
        <f aca="false">+(BH7-BG7)/BG7</f>
        <v>-0.0105170902716915</v>
      </c>
      <c r="BD28" s="22" t="n">
        <f aca="false">+(BI7-BH7)/BH7</f>
        <v>-0.0921169176262179</v>
      </c>
      <c r="BE28" s="22" t="n">
        <f aca="false">+(BJ7-BI7)/BI7</f>
        <v>-0.0751219512195122</v>
      </c>
      <c r="BF28" s="22" t="n">
        <f aca="false">+(BK7-BJ7)/BJ7</f>
        <v>-0.0664556962025316</v>
      </c>
    </row>
    <row r="29" customFormat="false" ht="17.1" hidden="false" customHeight="true" outlineLevel="0" collapsed="false">
      <c r="C29" s="40" t="s">
        <v>95</v>
      </c>
      <c r="D29" s="22" t="n">
        <f aca="false">+(H8-D8)/D8</f>
        <v>-0.395569620253165</v>
      </c>
      <c r="E29" s="22" t="n">
        <f aca="false">+(I8-E8)/E8</f>
        <v>0.0993377483443708</v>
      </c>
      <c r="F29" s="22" t="n">
        <f aca="false">+(J8-F8)/F8</f>
        <v>-0.087962962962963</v>
      </c>
      <c r="G29" s="22" t="n">
        <f aca="false">+(K8-G8)/G8</f>
        <v>-0.0735785953177258</v>
      </c>
      <c r="H29" s="22" t="n">
        <f aca="false">+(L8-H8)/H8</f>
        <v>0.549738219895288</v>
      </c>
      <c r="I29" s="22" t="n">
        <f aca="false">+(M8-I8)/I8</f>
        <v>-0.129518072289157</v>
      </c>
      <c r="J29" s="22" t="n">
        <f aca="false">+(N8-J8)/J8</f>
        <v>0.0609137055837564</v>
      </c>
      <c r="K29" s="22" t="n">
        <f aca="false">+(O8-K8)/K8</f>
        <v>0.11913357400722</v>
      </c>
      <c r="L29" s="22" t="n">
        <f aca="false">+(P8-L8)/L8</f>
        <v>-0.0101351351351351</v>
      </c>
      <c r="M29" s="22" t="n">
        <f aca="false">+(Q8-M8)/M8</f>
        <v>0.0207612456747405</v>
      </c>
      <c r="N29" s="22" t="n">
        <f aca="false">+(R8-N8)/N8</f>
        <v>0.129186602870813</v>
      </c>
      <c r="O29" s="22" t="n">
        <f aca="false">+(S8-O8)/O8</f>
        <v>-0.180645161290323</v>
      </c>
      <c r="P29" s="22" t="n">
        <f aca="false">+(T8-P8)/P8</f>
        <v>0.0580204778156997</v>
      </c>
      <c r="Q29" s="22" t="n">
        <f aca="false">+(U8-Q8)/Q8</f>
        <v>-0.0101694915254237</v>
      </c>
      <c r="R29" s="22" t="n">
        <f aca="false">+(V8-R8)/R8</f>
        <v>0.0550847457627119</v>
      </c>
      <c r="S29" s="22" t="n">
        <f aca="false">+(W8-S8)/S8</f>
        <v>0.236220472440945</v>
      </c>
      <c r="T29" s="22" t="n">
        <f aca="false">+(X8-T8)/T8</f>
        <v>-0.164516129032258</v>
      </c>
      <c r="U29" s="22" t="n">
        <f aca="false">+(Y8-U8)/U8</f>
        <v>-0.0342465753424658</v>
      </c>
      <c r="V29" s="22" t="n">
        <f aca="false">+(Z8-V8)/V8</f>
        <v>-0.136546184738956</v>
      </c>
      <c r="W29" s="22" t="n">
        <f aca="false">+(AA8-W8)/W8</f>
        <v>0.101910828025478</v>
      </c>
      <c r="X29" s="22" t="n">
        <f aca="false">+(AB8-X8)/X8</f>
        <v>-0.00772200772200772</v>
      </c>
      <c r="Y29" s="22" t="n">
        <f aca="false">+(AC8-Y8)/Y8</f>
        <v>-0.0567375886524823</v>
      </c>
      <c r="Z29" s="22" t="n">
        <f aca="false">+(AD8-Z8)/Z8</f>
        <v>-0.186046511627907</v>
      </c>
      <c r="AA29" s="22" t="n">
        <f aca="false">+(AE8-AA8)/AA8</f>
        <v>-0.205202312138728</v>
      </c>
      <c r="AB29" s="22" t="n">
        <f aca="false">+(AF8-AB8)/AB8</f>
        <v>0.0155642023346304</v>
      </c>
      <c r="AC29" s="22" t="n">
        <f aca="false">+(AG8-AC8)/AC8</f>
        <v>0.0413533834586466</v>
      </c>
      <c r="AD29" s="22" t="n">
        <f aca="false">+(AH8-AD8)/AD8</f>
        <v>0.445714285714286</v>
      </c>
      <c r="AE29" s="22" t="n">
        <f aca="false">+(AI8-AE8)/AE8</f>
        <v>0.127272727272727</v>
      </c>
      <c r="AF29" s="22" t="n">
        <f aca="false">+(AJ8-AF8)/AF8</f>
        <v>-0.0268199233716475</v>
      </c>
      <c r="AG29" s="22" t="n">
        <f aca="false">+(AK8-AG8)/AG8</f>
        <v>0.0036101083032491</v>
      </c>
      <c r="AH29" s="22" t="n">
        <f aca="false">+(AL8-AH8)/AH8</f>
        <v>-0.0118577075098814</v>
      </c>
      <c r="AI29" s="22" t="n">
        <f aca="false">+(AM8-AI8)/AI8</f>
        <v>-0.103225806451613</v>
      </c>
      <c r="AJ29" s="22" t="n">
        <f aca="false">+(AN8-AJ8)/AJ8</f>
        <v>0.0708661417322835</v>
      </c>
      <c r="AK29" s="22" t="n">
        <f aca="false">+(AO8-AK8)/AK8</f>
        <v>-0.079136690647482</v>
      </c>
      <c r="AL29" s="22" t="n">
        <f aca="false">+(AP8-AL8)/AL8</f>
        <v>-0.284</v>
      </c>
      <c r="AM29" s="22" t="n">
        <f aca="false">+(AQ8-AM8)/AM8</f>
        <v>0.0899280575539568</v>
      </c>
      <c r="AN29" s="22" t="n">
        <f aca="false">+(AR8-AN8)/AN8</f>
        <v>0.0735294117647059</v>
      </c>
      <c r="AO29" s="22" t="n">
        <f aca="false">+(AS8-AO8)/AO8</f>
        <v>-0.06640625</v>
      </c>
      <c r="AP29" s="22" t="n">
        <f aca="false">+(AT8-AP8)/AP8</f>
        <v>0.0782122905027933</v>
      </c>
      <c r="AQ29" s="22" t="n">
        <f aca="false">+(AU8-AQ8)/AQ8</f>
        <v>-0.0561056105610561</v>
      </c>
      <c r="AR29" s="22" t="n">
        <f aca="false">+(AV8-AR8)/AR8</f>
        <v>-0.147260273972603</v>
      </c>
      <c r="AS29" s="22" t="n">
        <f aca="false">+(AW8-AS8)/AS8</f>
        <v>0.0543933054393305</v>
      </c>
      <c r="AT29" s="22" t="n">
        <f aca="false">+(AX8-AT8)/AT8</f>
        <v>0.00518134715025907</v>
      </c>
      <c r="AU29" s="22" t="n">
        <f aca="false">+(AY8-AU8)/AU8</f>
        <v>-0.115384615384615</v>
      </c>
      <c r="AV29" s="22" t="n">
        <f aca="false">+(BA8-AZ8)/AZ8</f>
        <v>-0.120035304501324</v>
      </c>
      <c r="AW29" s="22" t="n">
        <f aca="false">+(BB8-BA8)/BA8</f>
        <v>0.107321965897693</v>
      </c>
      <c r="AX29" s="22" t="n">
        <f aca="false">+(BC8-BB8)/BB8</f>
        <v>-0.0235507246376812</v>
      </c>
      <c r="AY29" s="22" t="n">
        <f aca="false">+(BD8-BC8)/BC8</f>
        <v>0.0807050092764379</v>
      </c>
      <c r="AZ29" s="22" t="n">
        <f aca="false">+(BE8-BD8)/BD8</f>
        <v>-0.0540772532188841</v>
      </c>
      <c r="BA29" s="22" t="n">
        <f aca="false">+(BF8-BE8)/BE8</f>
        <v>-0.117059891107078</v>
      </c>
      <c r="BB29" s="22" t="n">
        <f aca="false">+(BG8-BF8)/BF8</f>
        <v>0.131551901336074</v>
      </c>
      <c r="BC29" s="22" t="n">
        <f aca="false">+(BH8-BG8)/BG8</f>
        <v>-0.0372388737511353</v>
      </c>
      <c r="BD29" s="22" t="n">
        <f aca="false">+(BI8-BH8)/BH8</f>
        <v>-0.0471698113207547</v>
      </c>
      <c r="BE29" s="22" t="n">
        <f aca="false">+(BJ8-BI8)/BI8</f>
        <v>0</v>
      </c>
      <c r="BF29" s="22" t="n">
        <f aca="false">+(BK8-BJ8)/BJ8</f>
        <v>-0.0613861386138614</v>
      </c>
    </row>
    <row r="30" customFormat="false" ht="17.1" hidden="false" customHeight="true" outlineLevel="0" collapsed="false">
      <c r="C30" s="40" t="s">
        <v>96</v>
      </c>
      <c r="D30" s="22" t="n">
        <f aca="false">+(H9-D9)/D9</f>
        <v>-0.1395101171459</v>
      </c>
      <c r="E30" s="22" t="n">
        <f aca="false">+(I9-E9)/E9</f>
        <v>-0.0513368983957219</v>
      </c>
      <c r="F30" s="22" t="n">
        <f aca="false">+(J9-F9)/F9</f>
        <v>-0.00143061516452074</v>
      </c>
      <c r="G30" s="22" t="n">
        <f aca="false">+(K9-G9)/G9</f>
        <v>-0.0755873340143003</v>
      </c>
      <c r="H30" s="22" t="n">
        <f aca="false">+(L9-H9)/H9</f>
        <v>0</v>
      </c>
      <c r="I30" s="22" t="n">
        <f aca="false">+(M9-I9)/I9</f>
        <v>-0.0834272829763247</v>
      </c>
      <c r="J30" s="22" t="n">
        <f aca="false">+(N9-J9)/J9</f>
        <v>-0.0931232091690544</v>
      </c>
      <c r="K30" s="22" t="n">
        <f aca="false">+(O9-K9)/K9</f>
        <v>-0.00883977900552486</v>
      </c>
      <c r="L30" s="22" t="n">
        <f aca="false">+(P9-L9)/L9</f>
        <v>0.021039603960396</v>
      </c>
      <c r="M30" s="22" t="n">
        <f aca="false">+(Q9-M9)/M9</f>
        <v>0.0553505535055351</v>
      </c>
      <c r="N30" s="22" t="n">
        <f aca="false">+(R9-N9)/N9</f>
        <v>0</v>
      </c>
      <c r="O30" s="22" t="n">
        <f aca="false">+(S9-O9)/O9</f>
        <v>0.0412486064659978</v>
      </c>
      <c r="P30" s="22" t="n">
        <f aca="false">+(T9-P9)/P9</f>
        <v>0.0557575757575758</v>
      </c>
      <c r="Q30" s="22" t="n">
        <f aca="false">+(U9-Q9)/Q9</f>
        <v>-0.0244755244755245</v>
      </c>
      <c r="R30" s="22" t="n">
        <f aca="false">+(V9-R9)/R9</f>
        <v>0.033175355450237</v>
      </c>
      <c r="S30" s="22" t="n">
        <f aca="false">+(W9-S9)/S9</f>
        <v>-0.124197002141328</v>
      </c>
      <c r="T30" s="22" t="n">
        <f aca="false">+(X9-T9)/T9</f>
        <v>-0.101033295063146</v>
      </c>
      <c r="U30" s="22" t="n">
        <f aca="false">+(Y9-U9)/U9</f>
        <v>0.0740740740740741</v>
      </c>
      <c r="V30" s="22" t="n">
        <f aca="false">+(Z9-V9)/V9</f>
        <v>0.0321100917431193</v>
      </c>
      <c r="W30" s="22" t="n">
        <f aca="false">+(AA9-W9)/W9</f>
        <v>0.187041564792176</v>
      </c>
      <c r="X30" s="22" t="n">
        <f aca="false">+(AB9-X9)/X9</f>
        <v>-0.016602809706258</v>
      </c>
      <c r="Y30" s="22" t="n">
        <f aca="false">+(AC9-Y9)/Y9</f>
        <v>-0.0478309232480534</v>
      </c>
      <c r="Z30" s="22" t="n">
        <f aca="false">+(AD9-Z9)/Z9</f>
        <v>0.00296296296296296</v>
      </c>
      <c r="AA30" s="22" t="n">
        <f aca="false">+(AE9-AA9)/AA9</f>
        <v>-0.0638516992790937</v>
      </c>
      <c r="AB30" s="22" t="n">
        <f aca="false">+(AF9-AB9)/AB9</f>
        <v>-0.0233766233766234</v>
      </c>
      <c r="AC30" s="22" t="n">
        <f aca="false">+(AG9-AC9)/AC9</f>
        <v>-0.0817757009345794</v>
      </c>
      <c r="AD30" s="22" t="n">
        <f aca="false">+(AH9-AD9)/AD9</f>
        <v>0.03397341211226</v>
      </c>
      <c r="AE30" s="22" t="n">
        <f aca="false">+(AI9-AE9)/AE9</f>
        <v>-0.0957095709570957</v>
      </c>
      <c r="AF30" s="22" t="n">
        <f aca="false">+(AJ9-AF9)/AF9</f>
        <v>0.0771276595744681</v>
      </c>
      <c r="AG30" s="22" t="n">
        <f aca="false">+(AK9-AG9)/AG9</f>
        <v>0.049618320610687</v>
      </c>
      <c r="AH30" s="22" t="n">
        <f aca="false">+(AL9-AH9)/AH9</f>
        <v>-0.0828571428571429</v>
      </c>
      <c r="AI30" s="22" t="n">
        <f aca="false">+(AM9-AI9)/AI9</f>
        <v>-0.0997566909975669</v>
      </c>
      <c r="AJ30" s="22" t="n">
        <f aca="false">+(AN9-AJ9)/AJ9</f>
        <v>-0.208641975308642</v>
      </c>
      <c r="AK30" s="22" t="n">
        <f aca="false">+(AO9-AK9)/AK9</f>
        <v>-0.0254545454545455</v>
      </c>
      <c r="AL30" s="22" t="n">
        <f aca="false">+(AP9-AL9)/AL9</f>
        <v>-0.0545171339563863</v>
      </c>
      <c r="AM30" s="22" t="n">
        <f aca="false">+(AQ9-AM9)/AM9</f>
        <v>-0.0837837837837838</v>
      </c>
      <c r="AN30" s="22" t="n">
        <f aca="false">+(AR9-AN9)/AN9</f>
        <v>0.104524180967239</v>
      </c>
      <c r="AO30" s="22" t="n">
        <f aca="false">+(AS9-AO9)/AO9</f>
        <v>-0.157960199004975</v>
      </c>
      <c r="AP30" s="22" t="n">
        <f aca="false">+(AT9-AP9)/AP9</f>
        <v>-0.14168039538715</v>
      </c>
      <c r="AQ30" s="22" t="n">
        <f aca="false">+(AU9-AQ9)/AQ9</f>
        <v>0.079646017699115</v>
      </c>
      <c r="AR30" s="22" t="n">
        <f aca="false">+(AV9-AR9)/AR9</f>
        <v>-0.128531073446328</v>
      </c>
      <c r="AS30" s="22" t="n">
        <f aca="false">+(AW9-AS9)/AS9</f>
        <v>0.0886262924667651</v>
      </c>
      <c r="AT30" s="22" t="n">
        <f aca="false">+(AX9-AT9)/AT9</f>
        <v>-0.0882917466410749</v>
      </c>
      <c r="AU30" s="22" t="n">
        <f aca="false">+(AY9-AU9)/AU9</f>
        <v>-0.0806010928961749</v>
      </c>
      <c r="AV30" s="22" t="n">
        <f aca="false">+(BA9-AZ9)/AZ9</f>
        <v>-0.071509009009009</v>
      </c>
      <c r="AW30" s="22" t="n">
        <f aca="false">+(BB9-BA9)/BA9</f>
        <v>-0.0445724681625227</v>
      </c>
      <c r="AX30" s="22" t="n">
        <f aca="false">+(BC9-BB9)/BB9</f>
        <v>0.0314185972707077</v>
      </c>
      <c r="AY30" s="22" t="n">
        <f aca="false">+(BD9-BC9)/BC9</f>
        <v>-0.0215384615384615</v>
      </c>
      <c r="AZ30" s="22" t="n">
        <f aca="false">+(BE9-BD9)/BD9</f>
        <v>0.0465408805031447</v>
      </c>
      <c r="BA30" s="22" t="n">
        <f aca="false">+(BF9-BE9)/BE9</f>
        <v>-0.0348557692307692</v>
      </c>
      <c r="BB30" s="22" t="n">
        <f aca="false">+(BG9-BF9)/BF9</f>
        <v>-0.0473225404732254</v>
      </c>
      <c r="BC30" s="22" t="n">
        <f aca="false">+(BH9-BG9)/BG9</f>
        <v>-0.0140522875816993</v>
      </c>
      <c r="BD30" s="22" t="n">
        <f aca="false">+(BI9-BH9)/BH9</f>
        <v>-0.0951276102088167</v>
      </c>
      <c r="BE30" s="22" t="n">
        <f aca="false">+(BJ9-BI9)/BI9</f>
        <v>-0.0336996336996337</v>
      </c>
      <c r="BF30" s="22" t="n">
        <f aca="false">+(BK9-BJ9)/BJ9</f>
        <v>-0.0515542077331312</v>
      </c>
    </row>
    <row r="31" customFormat="false" ht="17.1" hidden="false" customHeight="true" outlineLevel="0" collapsed="false">
      <c r="C31" s="40" t="s">
        <v>97</v>
      </c>
      <c r="D31" s="22" t="n">
        <f aca="false">+(H10-D10)/D10</f>
        <v>-0.175141242937853</v>
      </c>
      <c r="E31" s="22" t="n">
        <f aca="false">+(I10-E10)/E10</f>
        <v>-0.0276243093922652</v>
      </c>
      <c r="F31" s="22" t="n">
        <f aca="false">+(J10-F10)/F10</f>
        <v>-0.0758620689655172</v>
      </c>
      <c r="G31" s="22" t="n">
        <f aca="false">+(K10-G10)/G10</f>
        <v>0.141843971631206</v>
      </c>
      <c r="H31" s="22" t="n">
        <f aca="false">+(L10-H10)/H10</f>
        <v>-0.171232876712329</v>
      </c>
      <c r="I31" s="22" t="n">
        <f aca="false">+(M10-I10)/I10</f>
        <v>-0.221590909090909</v>
      </c>
      <c r="J31" s="22" t="n">
        <f aca="false">+(N10-J10)/J10</f>
        <v>-0.246268656716418</v>
      </c>
      <c r="K31" s="22" t="n">
        <f aca="false">+(O10-K10)/K10</f>
        <v>0.0372670807453416</v>
      </c>
      <c r="L31" s="22" t="n">
        <f aca="false">+(P10-L10)/L10</f>
        <v>0.388429752066116</v>
      </c>
      <c r="M31" s="22" t="n">
        <f aca="false">+(Q10-M10)/M10</f>
        <v>0.321167883211679</v>
      </c>
      <c r="N31" s="22" t="n">
        <f aca="false">+(R10-N10)/N10</f>
        <v>0.099009900990099</v>
      </c>
      <c r="O31" s="22" t="n">
        <f aca="false">+(S10-O10)/O10</f>
        <v>0.0359281437125748</v>
      </c>
      <c r="P31" s="22" t="n">
        <f aca="false">+(T10-P10)/P10</f>
        <v>-0.0238095238095238</v>
      </c>
      <c r="Q31" s="22" t="n">
        <f aca="false">+(U10-Q10)/Q10</f>
        <v>-0.209944751381215</v>
      </c>
      <c r="R31" s="22" t="n">
        <f aca="false">+(V10-R10)/R10</f>
        <v>-0.252252252252252</v>
      </c>
      <c r="S31" s="22" t="n">
        <f aca="false">+(W10-S10)/S10</f>
        <v>-0.208092485549133</v>
      </c>
      <c r="T31" s="22" t="n">
        <f aca="false">+(X10-T10)/T10</f>
        <v>-0.195121951219512</v>
      </c>
      <c r="U31" s="22" t="n">
        <f aca="false">+(Y10-U10)/U10</f>
        <v>0.0629370629370629</v>
      </c>
      <c r="V31" s="22" t="n">
        <f aca="false">+(Z10-V10)/V10</f>
        <v>0.614457831325301</v>
      </c>
      <c r="W31" s="22" t="n">
        <f aca="false">+(AA10-W10)/W10</f>
        <v>0.45985401459854</v>
      </c>
      <c r="X31" s="22" t="n">
        <f aca="false">+(AB10-X10)/X10</f>
        <v>0.0833333333333333</v>
      </c>
      <c r="Y31" s="22" t="n">
        <f aca="false">+(AC10-Y10)/Y10</f>
        <v>0</v>
      </c>
      <c r="Z31" s="22" t="n">
        <f aca="false">+(AD10-Z10)/Z10</f>
        <v>-0.0970149253731343</v>
      </c>
      <c r="AA31" s="22" t="n">
        <f aca="false">+(AE10-AA10)/AA10</f>
        <v>-0.14</v>
      </c>
      <c r="AB31" s="22" t="n">
        <f aca="false">+(AF10-AB10)/AB10</f>
        <v>0.0699300699300699</v>
      </c>
      <c r="AC31" s="22" t="n">
        <f aca="false">+(AG10-AC10)/AC10</f>
        <v>0</v>
      </c>
      <c r="AD31" s="22" t="n">
        <f aca="false">+(AH10-AD10)/AD10</f>
        <v>-0.181818181818182</v>
      </c>
      <c r="AE31" s="22" t="n">
        <f aca="false">+(AI10-AE10)/AE10</f>
        <v>0.0523255813953488</v>
      </c>
      <c r="AF31" s="22" t="n">
        <f aca="false">+(AJ10-AF10)/AF10</f>
        <v>-0.0196078431372549</v>
      </c>
      <c r="AG31" s="22" t="n">
        <f aca="false">+(AK10-AG10)/AG10</f>
        <v>-0.118421052631579</v>
      </c>
      <c r="AH31" s="22" t="n">
        <f aca="false">+(AL10-AH10)/AH10</f>
        <v>0.202020202020202</v>
      </c>
      <c r="AI31" s="22" t="n">
        <f aca="false">+(AM10-AI10)/AI10</f>
        <v>-0.0497237569060773</v>
      </c>
      <c r="AJ31" s="22" t="n">
        <f aca="false">+(AN10-AJ10)/AJ10</f>
        <v>-0.226666666666667</v>
      </c>
      <c r="AK31" s="22" t="n">
        <f aca="false">+(AO10-AK10)/AK10</f>
        <v>0.335820895522388</v>
      </c>
      <c r="AL31" s="22" t="n">
        <f aca="false">+(AP10-AL10)/AL10</f>
        <v>0.117647058823529</v>
      </c>
      <c r="AM31" s="22" t="n">
        <f aca="false">+(AQ10-AM10)/AM10</f>
        <v>-0.104651162790698</v>
      </c>
      <c r="AN31" s="22" t="n">
        <f aca="false">+(AR10-AN10)/AN10</f>
        <v>0.456896551724138</v>
      </c>
      <c r="AO31" s="22" t="n">
        <f aca="false">+(AS10-AO10)/AO10</f>
        <v>-0.189944134078212</v>
      </c>
      <c r="AP31" s="22" t="n">
        <f aca="false">+(AT10-AP10)/AP10</f>
        <v>-0.195488721804511</v>
      </c>
      <c r="AQ31" s="22" t="n">
        <f aca="false">+(AU10-AQ10)/AQ10</f>
        <v>-0.155844155844156</v>
      </c>
      <c r="AR31" s="22" t="n">
        <f aca="false">+(AV10-AR10)/AR10</f>
        <v>-0.307692307692308</v>
      </c>
      <c r="AS31" s="22" t="n">
        <f aca="false">+(AW10-AS10)/AS10</f>
        <v>-0.144827586206897</v>
      </c>
      <c r="AT31" s="22" t="n">
        <f aca="false">+(AX10-AT10)/AT10</f>
        <v>-0.121495327102804</v>
      </c>
      <c r="AU31" s="22" t="n">
        <f aca="false">+(AY10-AU10)/AU10</f>
        <v>0.0846153846153846</v>
      </c>
      <c r="AV31" s="22" t="n">
        <f aca="false">+(BA10-AZ10)/AZ10</f>
        <v>-0.0419254658385093</v>
      </c>
      <c r="AW31" s="22" t="n">
        <f aca="false">+(BB10-BA10)/BA10</f>
        <v>-0.147487844408428</v>
      </c>
      <c r="AX31" s="22" t="n">
        <f aca="false">+(BC10-BB10)/BB10</f>
        <v>0.203422053231939</v>
      </c>
      <c r="AY31" s="22" t="n">
        <f aca="false">+(BD10-BC10)/BC10</f>
        <v>-0.167456556082148</v>
      </c>
      <c r="AZ31" s="22" t="n">
        <f aca="false">+(BE10-BD10)/BD10</f>
        <v>0.172675521821632</v>
      </c>
      <c r="BA31" s="22" t="n">
        <f aca="false">+(BF10-BE10)/BE10</f>
        <v>-0.0485436893203883</v>
      </c>
      <c r="BB31" s="22" t="n">
        <f aca="false">+(BG10-BF10)/BF10</f>
        <v>-0.00510204081632653</v>
      </c>
      <c r="BC31" s="22" t="n">
        <f aca="false">+(BH10-BG10)/BG10</f>
        <v>-0.0170940170940171</v>
      </c>
      <c r="BD31" s="22" t="n">
        <f aca="false">+(BI10-BH10)/BH10</f>
        <v>0.0121739130434783</v>
      </c>
      <c r="BE31" s="22" t="n">
        <f aca="false">+(BJ10-BI10)/BI10</f>
        <v>-0.0532646048109966</v>
      </c>
      <c r="BF31" s="22" t="n">
        <f aca="false">+(BK10-BJ10)/BJ10</f>
        <v>-0.136116152450091</v>
      </c>
    </row>
    <row r="32" customFormat="false" ht="17.1" hidden="false" customHeight="true" outlineLevel="0" collapsed="false">
      <c r="C32" s="40" t="s">
        <v>165</v>
      </c>
      <c r="D32" s="22" t="n">
        <f aca="false">+(H11-D11)/D11</f>
        <v>-0.320143884892086</v>
      </c>
      <c r="E32" s="22" t="n">
        <f aca="false">+(I11-E11)/E11</f>
        <v>0.0217785843920145</v>
      </c>
      <c r="F32" s="22" t="n">
        <f aca="false">+(J11-F11)/F11</f>
        <v>0.031331592689295</v>
      </c>
      <c r="G32" s="22" t="n">
        <f aca="false">+(K11-G11)/G11</f>
        <v>-0.0615671641791045</v>
      </c>
      <c r="H32" s="22" t="n">
        <f aca="false">+(L11-H11)/H11</f>
        <v>0.335978835978836</v>
      </c>
      <c r="I32" s="22" t="n">
        <f aca="false">+(M11-I11)/I11</f>
        <v>-0.190053285968028</v>
      </c>
      <c r="J32" s="22" t="n">
        <f aca="false">+(N11-J11)/J11</f>
        <v>-0.030379746835443</v>
      </c>
      <c r="K32" s="22" t="n">
        <f aca="false">+(O11-K11)/K11</f>
        <v>0.222664015904573</v>
      </c>
      <c r="L32" s="22" t="n">
        <f aca="false">+(P11-L11)/L11</f>
        <v>-0.0277227722772277</v>
      </c>
      <c r="M32" s="22" t="n">
        <f aca="false">+(Q11-M11)/M11</f>
        <v>0.182017543859649</v>
      </c>
      <c r="N32" s="22" t="n">
        <f aca="false">+(R11-N11)/N11</f>
        <v>0.0887728459530026</v>
      </c>
      <c r="O32" s="22" t="n">
        <f aca="false">+(S11-O11)/O11</f>
        <v>-0.159349593495935</v>
      </c>
      <c r="P32" s="22" t="n">
        <f aca="false">+(T11-P11)/P11</f>
        <v>0.114052953156823</v>
      </c>
      <c r="Q32" s="22" t="n">
        <f aca="false">+(U11-Q11)/Q11</f>
        <v>-0.207792207792208</v>
      </c>
      <c r="R32" s="22" t="n">
        <f aca="false">+(V11-R11)/R11</f>
        <v>-0.146282973621103</v>
      </c>
      <c r="S32" s="22" t="n">
        <f aca="false">+(W11-S11)/S11</f>
        <v>0.0058027079303675</v>
      </c>
      <c r="T32" s="22" t="n">
        <f aca="false">+(X11-T11)/T11</f>
        <v>-0.142595978062157</v>
      </c>
      <c r="U32" s="22" t="n">
        <f aca="false">+(Y11-U11)/U11</f>
        <v>0.0866510538641686</v>
      </c>
      <c r="V32" s="22" t="n">
        <f aca="false">+(Z11-V11)/V11</f>
        <v>0.157303370786517</v>
      </c>
      <c r="W32" s="22" t="n">
        <f aca="false">+(AA11-W11)/W11</f>
        <v>0.0826923076923077</v>
      </c>
      <c r="X32" s="22" t="n">
        <f aca="false">+(AB11-X11)/X11</f>
        <v>-0.00852878464818763</v>
      </c>
      <c r="Y32" s="22" t="n">
        <f aca="false">+(AC11-Y11)/Y11</f>
        <v>0.0280172413793103</v>
      </c>
      <c r="Z32" s="22" t="n">
        <f aca="false">+(AD11-Z11)/Z11</f>
        <v>-0.0364077669902913</v>
      </c>
      <c r="AA32" s="22" t="n">
        <f aca="false">+(AE11-AA11)/AA11</f>
        <v>-0.0692717584369449</v>
      </c>
      <c r="AB32" s="22" t="n">
        <f aca="false">+(AF11-AB11)/AB11</f>
        <v>0.0946236559139785</v>
      </c>
      <c r="AC32" s="22" t="n">
        <f aca="false">+(AG11-AC11)/AC11</f>
        <v>0.0461215932914046</v>
      </c>
      <c r="AD32" s="22" t="n">
        <f aca="false">+(AH11-AD11)/AD11</f>
        <v>0.0579345088161209</v>
      </c>
      <c r="AE32" s="22" t="n">
        <f aca="false">+(AI11-AE11)/AE11</f>
        <v>0.114503816793893</v>
      </c>
      <c r="AF32" s="22" t="n">
        <f aca="false">+(AJ11-AF11)/AF11</f>
        <v>0.0432220039292731</v>
      </c>
      <c r="AG32" s="22" t="n">
        <f aca="false">+(AK11-AG11)/AG11</f>
        <v>-0.0961923847695391</v>
      </c>
      <c r="AH32" s="22" t="n">
        <f aca="false">+(AL11-AH11)/AH11</f>
        <v>0.0642857142857143</v>
      </c>
      <c r="AI32" s="22" t="n">
        <f aca="false">+(AM11-AI11)/AI11</f>
        <v>-0.0565068493150685</v>
      </c>
      <c r="AJ32" s="22" t="n">
        <f aca="false">+(AN11-AJ11)/AJ11</f>
        <v>-0.124293785310734</v>
      </c>
      <c r="AK32" s="22" t="n">
        <f aca="false">+(AO11-AK11)/AK11</f>
        <v>0.024390243902439</v>
      </c>
      <c r="AL32" s="22" t="n">
        <f aca="false">+(AP11-AL11)/AL11</f>
        <v>-0.194630872483221</v>
      </c>
      <c r="AM32" s="22" t="n">
        <f aca="false">+(AQ11-AM11)/AM11</f>
        <v>-0.0998185117967332</v>
      </c>
      <c r="AN32" s="22" t="n">
        <f aca="false">+(AR11-AN11)/AN11</f>
        <v>0.0473118279569892</v>
      </c>
      <c r="AO32" s="22" t="n">
        <f aca="false">+(AS11-AO11)/AO11</f>
        <v>-0.0735930735930736</v>
      </c>
      <c r="AP32" s="22" t="n">
        <f aca="false">+(AT11-AP11)/AP11</f>
        <v>0.00833333333333333</v>
      </c>
      <c r="AQ32" s="22" t="n">
        <f aca="false">+(AU11-AQ11)/AQ11</f>
        <v>-0.102822580645161</v>
      </c>
      <c r="AR32" s="22" t="n">
        <f aca="false">+(AV11-AR11)/AR11</f>
        <v>0.0390143737166324</v>
      </c>
      <c r="AS32" s="22" t="n">
        <f aca="false">+(AW11-AS11)/AS11</f>
        <v>0.0420560747663551</v>
      </c>
      <c r="AT32" s="22" t="n">
        <f aca="false">+(AX11-AT11)/AT11</f>
        <v>-0.0165289256198347</v>
      </c>
      <c r="AU32" s="22" t="n">
        <f aca="false">+(AY11-AU11)/AU11</f>
        <v>0.0786516853932584</v>
      </c>
      <c r="AV32" s="22" t="n">
        <f aca="false">+(BA11-AZ11)/AZ11</f>
        <v>-0.0923000987166831</v>
      </c>
      <c r="AW32" s="22" t="n">
        <f aca="false">+(BB11-BA11)/BA11</f>
        <v>0.065252854812398</v>
      </c>
      <c r="AX32" s="22" t="n">
        <f aca="false">+(BC11-BB11)/BB11</f>
        <v>0.00255232261357836</v>
      </c>
      <c r="AY32" s="22" t="n">
        <f aca="false">+(BD11-BC11)/BC11</f>
        <v>-0.0580448065173116</v>
      </c>
      <c r="AZ32" s="22" t="n">
        <f aca="false">+(BE11-BD11)/BD11</f>
        <v>0.0313513513513513</v>
      </c>
      <c r="BA32" s="22" t="n">
        <f aca="false">+(BF11-BE11)/BE11</f>
        <v>-0.0235849056603774</v>
      </c>
      <c r="BB32" s="22" t="n">
        <f aca="false">+(BG11-BF11)/BF11</f>
        <v>0.0799785292538916</v>
      </c>
      <c r="BC32" s="22" t="n">
        <f aca="false">+(BH11-BG11)/BG11</f>
        <v>-0.0159045725646123</v>
      </c>
      <c r="BD32" s="22" t="n">
        <f aca="false">+(BI11-BH11)/BH11</f>
        <v>-0.0994949494949495</v>
      </c>
      <c r="BE32" s="22" t="n">
        <f aca="false">+(BJ11-BI11)/BI11</f>
        <v>-0.0336511497476164</v>
      </c>
      <c r="BF32" s="22" t="n">
        <f aca="false">+(BK11-BJ11)/BJ11</f>
        <v>0.0383052814857806</v>
      </c>
    </row>
    <row r="33" customFormat="false" ht="17.1" hidden="false" customHeight="true" outlineLevel="0" collapsed="false">
      <c r="C33" s="40" t="s">
        <v>99</v>
      </c>
      <c r="D33" s="22" t="n">
        <f aca="false">+(H12-D12)/D12</f>
        <v>-0.24375</v>
      </c>
      <c r="E33" s="22" t="n">
        <f aca="false">+(I12-E12)/E12</f>
        <v>0.0580645161290323</v>
      </c>
      <c r="F33" s="22" t="n">
        <f aca="false">+(J12-F12)/F12</f>
        <v>0.100917431192661</v>
      </c>
      <c r="G33" s="22" t="n">
        <f aca="false">+(K12-G12)/G12</f>
        <v>-0.0174418604651163</v>
      </c>
      <c r="H33" s="22" t="n">
        <f aca="false">+(L12-H12)/H12</f>
        <v>0.305785123966942</v>
      </c>
      <c r="I33" s="22" t="n">
        <f aca="false">+(M12-I12)/I12</f>
        <v>-0.0609756097560976</v>
      </c>
      <c r="J33" s="22" t="n">
        <f aca="false">+(N12-J12)/J12</f>
        <v>-0.111111111111111</v>
      </c>
      <c r="K33" s="22" t="n">
        <f aca="false">+(O12-K12)/K12</f>
        <v>0.0631163708086785</v>
      </c>
      <c r="L33" s="22" t="n">
        <f aca="false">+(P12-L12)/L12</f>
        <v>-0.0590717299578059</v>
      </c>
      <c r="M33" s="22" t="n">
        <f aca="false">+(Q12-M12)/M12</f>
        <v>0.0367965367965368</v>
      </c>
      <c r="N33" s="22" t="n">
        <f aca="false">+(R12-N12)/N12</f>
        <v>0.13125</v>
      </c>
      <c r="O33" s="22" t="n">
        <f aca="false">+(S12-O12)/O12</f>
        <v>-0.0482374768089054</v>
      </c>
      <c r="P33" s="22" t="n">
        <f aca="false">+(T12-P12)/P12</f>
        <v>0.0896860986547085</v>
      </c>
      <c r="Q33" s="22" t="n">
        <f aca="false">+(U12-Q12)/Q12</f>
        <v>-0.0313152400835073</v>
      </c>
      <c r="R33" s="22" t="n">
        <f aca="false">+(V12-R12)/R12</f>
        <v>0.154696132596685</v>
      </c>
      <c r="S33" s="22" t="n">
        <f aca="false">+(W12-S12)/S12</f>
        <v>0.148148148148148</v>
      </c>
      <c r="T33" s="22" t="n">
        <f aca="false">+(X12-T12)/T12</f>
        <v>0.0637860082304527</v>
      </c>
      <c r="U33" s="22" t="n">
        <f aca="false">+(Y12-U12)/U12</f>
        <v>0.140086206896552</v>
      </c>
      <c r="V33" s="22" t="n">
        <f aca="false">+(Z12-V12)/V12</f>
        <v>-0.12200956937799</v>
      </c>
      <c r="W33" s="22" t="n">
        <f aca="false">+(AA12-W12)/W12</f>
        <v>0.0509337860780985</v>
      </c>
      <c r="X33" s="22" t="n">
        <f aca="false">+(AB12-X12)/X12</f>
        <v>-0.0483558994197292</v>
      </c>
      <c r="Y33" s="22" t="n">
        <f aca="false">+(AC12-Y12)/Y12</f>
        <v>-0.0453686200378072</v>
      </c>
      <c r="Z33" s="22" t="n">
        <f aca="false">+(AD12-Z12)/Z12</f>
        <v>-0.00544959128065395</v>
      </c>
      <c r="AA33" s="22" t="n">
        <f aca="false">+(AE12-AA12)/AA12</f>
        <v>-0.0969305331179321</v>
      </c>
      <c r="AB33" s="22" t="n">
        <f aca="false">+(AF12-AB12)/AB12</f>
        <v>0.140243902439024</v>
      </c>
      <c r="AC33" s="22" t="n">
        <f aca="false">+(AG12-AC12)/AC12</f>
        <v>0.0396039603960396</v>
      </c>
      <c r="AD33" s="22" t="n">
        <f aca="false">+(AH12-AD12)/AD12</f>
        <v>0.158904109589041</v>
      </c>
      <c r="AE33" s="22" t="n">
        <f aca="false">+(AI12-AE12)/AE12</f>
        <v>0.135957066189624</v>
      </c>
      <c r="AF33" s="22" t="n">
        <f aca="false">+(AJ12-AF12)/AF12</f>
        <v>0.174688057040998</v>
      </c>
      <c r="AG33" s="22" t="n">
        <f aca="false">+(AK12-AG12)/AG12</f>
        <v>0.0228571428571429</v>
      </c>
      <c r="AH33" s="22" t="n">
        <f aca="false">+(AL12-AH12)/AH12</f>
        <v>0.0591016548463357</v>
      </c>
      <c r="AI33" s="22" t="n">
        <f aca="false">+(AM12-AI12)/AI12</f>
        <v>-0.0330708661417323</v>
      </c>
      <c r="AJ33" s="22" t="n">
        <f aca="false">+(AN12-AJ12)/AJ12</f>
        <v>-0.08649468892261</v>
      </c>
      <c r="AK33" s="22" t="n">
        <f aca="false">+(AO12-AK12)/AK12</f>
        <v>0.0595903165735568</v>
      </c>
      <c r="AL33" s="22" t="n">
        <f aca="false">+(AP12-AL12)/AL12</f>
        <v>-0.127232142857143</v>
      </c>
      <c r="AM33" s="22" t="n">
        <f aca="false">+(AQ12-AM12)/AM12</f>
        <v>0.0195439739413681</v>
      </c>
      <c r="AN33" s="22" t="n">
        <f aca="false">+(AR12-AN12)/AN12</f>
        <v>-0.0431893687707641</v>
      </c>
      <c r="AO33" s="22" t="n">
        <f aca="false">+(AS12-AO12)/AO12</f>
        <v>-0.181019332161687</v>
      </c>
      <c r="AP33" s="22" t="n">
        <f aca="false">+(AT12-AP12)/AP12</f>
        <v>-0.0230179028132992</v>
      </c>
      <c r="AQ33" s="22" t="n">
        <f aca="false">+(AU12-AQ12)/AQ12</f>
        <v>-0.170926517571885</v>
      </c>
      <c r="AR33" s="22" t="n">
        <f aca="false">+(AV12-AR12)/AR12</f>
        <v>-0.0104166666666667</v>
      </c>
      <c r="AS33" s="22" t="n">
        <f aca="false">+(AW12-AS12)/AS12</f>
        <v>0.293991416309013</v>
      </c>
      <c r="AT33" s="22" t="n">
        <f aca="false">+(AX12-AT12)/AT12</f>
        <v>0.0916230366492147</v>
      </c>
      <c r="AU33" s="22" t="n">
        <f aca="false">+(AY12-AU12)/AU12</f>
        <v>0.121387283236994</v>
      </c>
      <c r="AV33" s="22" t="n">
        <f aca="false">+(BA12-AZ12)/AZ12</f>
        <v>-0.0369127516778524</v>
      </c>
      <c r="AW33" s="22" t="n">
        <f aca="false">+(BB12-BA12)/BA12</f>
        <v>0.0423925667828107</v>
      </c>
      <c r="AX33" s="22" t="n">
        <f aca="false">+(BC12-BB12)/BB12</f>
        <v>0.00278551532033426</v>
      </c>
      <c r="AY33" s="22" t="n">
        <f aca="false">+(BD12-BC12)/BC12</f>
        <v>0.0872222222222222</v>
      </c>
      <c r="AZ33" s="22" t="n">
        <f aca="false">+(BE12-BD12)/BD12</f>
        <v>0.0383239652529382</v>
      </c>
      <c r="BA33" s="22" t="n">
        <f aca="false">+(BF12-BE12)/BE12</f>
        <v>-0.0546259842519685</v>
      </c>
      <c r="BB33" s="22" t="n">
        <f aca="false">+(BG12-BF12)/BF12</f>
        <v>0.116085372201978</v>
      </c>
      <c r="BC33" s="22" t="n">
        <f aca="false">+(BH12-BG12)/BG12</f>
        <v>0.0531716417910448</v>
      </c>
      <c r="BD33" s="22" t="n">
        <f aca="false">+(BI12-BH12)/BH12</f>
        <v>-0.0310008857395926</v>
      </c>
      <c r="BE33" s="22" t="n">
        <f aca="false">+(BJ12-BI12)/BI12</f>
        <v>-0.111974405850091</v>
      </c>
      <c r="BF33" s="22" t="n">
        <f aca="false">+(BK12-BJ12)/BJ12</f>
        <v>0.117858980957283</v>
      </c>
    </row>
    <row r="34" customFormat="false" ht="17.1" hidden="false" customHeight="true" outlineLevel="0" collapsed="false">
      <c r="C34" s="40" t="s">
        <v>100</v>
      </c>
      <c r="D34" s="22" t="n">
        <f aca="false">+(H13-D13)/D13</f>
        <v>-0.119960668633235</v>
      </c>
      <c r="E34" s="22" t="n">
        <f aca="false">+(I13-E13)/E13</f>
        <v>0.0719063545150502</v>
      </c>
      <c r="F34" s="22" t="n">
        <f aca="false">+(J13-F13)/F13</f>
        <v>0.0349809885931559</v>
      </c>
      <c r="G34" s="22" t="n">
        <f aca="false">+(K13-G13)/G13</f>
        <v>0.0242488139167106</v>
      </c>
      <c r="H34" s="22" t="n">
        <f aca="false">+(L13-H13)/H13</f>
        <v>-0.0156424581005587</v>
      </c>
      <c r="I34" s="22" t="n">
        <f aca="false">+(M13-I13)/I13</f>
        <v>-0.102964118564743</v>
      </c>
      <c r="J34" s="22" t="n">
        <f aca="false">+(N13-J13)/J13</f>
        <v>0.0360029390154298</v>
      </c>
      <c r="K34" s="22" t="n">
        <f aca="false">+(O13-K13)/K13</f>
        <v>-0.0236747297992795</v>
      </c>
      <c r="L34" s="22" t="n">
        <f aca="false">+(P13-L13)/L13</f>
        <v>0.0573212258796822</v>
      </c>
      <c r="M34" s="22" t="n">
        <f aca="false">+(Q13-M13)/M13</f>
        <v>0.0417391304347826</v>
      </c>
      <c r="N34" s="22" t="n">
        <f aca="false">+(R13-N13)/N13</f>
        <v>0.00212765957446808</v>
      </c>
      <c r="O34" s="22" t="n">
        <f aca="false">+(S13-O13)/O13</f>
        <v>0.0253031101739589</v>
      </c>
      <c r="P34" s="22" t="n">
        <f aca="false">+(T13-P13)/P13</f>
        <v>-0.0284487385936661</v>
      </c>
      <c r="Q34" s="22" t="n">
        <f aca="false">+(U13-Q13)/Q13</f>
        <v>0.00612131329994435</v>
      </c>
      <c r="R34" s="22" t="n">
        <f aca="false">+(V13-R13)/R13</f>
        <v>0.0127388535031847</v>
      </c>
      <c r="S34" s="22" t="n">
        <f aca="false">+(W13-S13)/S13</f>
        <v>0.0426735218508997</v>
      </c>
      <c r="T34" s="22" t="n">
        <f aca="false">+(X13-T13)/T13</f>
        <v>0.10828729281768</v>
      </c>
      <c r="U34" s="22" t="n">
        <f aca="false">+(Y13-U13)/U13</f>
        <v>0.00608407079646018</v>
      </c>
      <c r="V34" s="22" t="n">
        <f aca="false">+(Z13-V13)/V13</f>
        <v>-0.0272536687631027</v>
      </c>
      <c r="W34" s="22" t="n">
        <f aca="false">+(AA13-W13)/W13</f>
        <v>-0.0167652859960552</v>
      </c>
      <c r="X34" s="22" t="n">
        <f aca="false">+(AB13-X13)/X13</f>
        <v>-0.0538384845463609</v>
      </c>
      <c r="Y34" s="22" t="n">
        <f aca="false">+(AC13-Y13)/Y13</f>
        <v>-0.00824628916987356</v>
      </c>
      <c r="Z34" s="22" t="n">
        <f aca="false">+(AD13-Z13)/Z13</f>
        <v>-0.0380747126436782</v>
      </c>
      <c r="AA34" s="22" t="n">
        <f aca="false">+(AE13-AA13)/AA13</f>
        <v>0.033099297893681</v>
      </c>
      <c r="AB34" s="22" t="n">
        <f aca="false">+(AF13-AB13)/AB13</f>
        <v>0.047418335089568</v>
      </c>
      <c r="AC34" s="22" t="n">
        <f aca="false">+(AG13-AC13)/AC13</f>
        <v>-0.028270509977827</v>
      </c>
      <c r="AD34" s="22" t="n">
        <f aca="false">+(AH13-AD13)/AD13</f>
        <v>0.102315160567588</v>
      </c>
      <c r="AE34" s="22" t="n">
        <f aca="false">+(AI13-AE13)/AE13</f>
        <v>0.0174757281553398</v>
      </c>
      <c r="AF34" s="22" t="n">
        <f aca="false">+(AJ13-AF13)/AF13</f>
        <v>0.00653923541247485</v>
      </c>
      <c r="AG34" s="22" t="n">
        <f aca="false">+(AK13-AG13)/AG13</f>
        <v>0.0370792926411865</v>
      </c>
      <c r="AH34" s="22" t="n">
        <f aca="false">+(AL13-AH13)/AH13</f>
        <v>-0.0555555555555556</v>
      </c>
      <c r="AI34" s="22" t="n">
        <f aca="false">+(AM13-AI13)/AI13</f>
        <v>-0.0634541984732824</v>
      </c>
      <c r="AJ34" s="22" t="n">
        <f aca="false">+(AN13-AJ13)/AJ13</f>
        <v>-0.116941529235382</v>
      </c>
      <c r="AK34" s="22" t="n">
        <f aca="false">+(AO13-AK13)/AK13</f>
        <v>0.0165016501650165</v>
      </c>
      <c r="AL34" s="22" t="n">
        <f aca="false">+(AP13-AL13)/AL13</f>
        <v>-0.0193687230989957</v>
      </c>
      <c r="AM34" s="22" t="n">
        <f aca="false">+(AQ13-AM13)/AM13</f>
        <v>-0.0906775343861437</v>
      </c>
      <c r="AN34" s="22" t="n">
        <f aca="false">+(AR13-AN13)/AN13</f>
        <v>0.0888511601584607</v>
      </c>
      <c r="AO34" s="22" t="n">
        <f aca="false">+(AS13-AO13)/AO13</f>
        <v>-0.11525974025974</v>
      </c>
      <c r="AP34" s="22" t="n">
        <f aca="false">+(AT13-AP13)/AP13</f>
        <v>-0.117044623262619</v>
      </c>
      <c r="AQ34" s="22" t="n">
        <f aca="false">+(AU13-AQ13)/AQ13</f>
        <v>-0.119327731092437</v>
      </c>
      <c r="AR34" s="22" t="n">
        <f aca="false">+(AV13-AR13)/AR13</f>
        <v>-0.091995841995842</v>
      </c>
      <c r="AS34" s="22" t="n">
        <f aca="false">+(AW13-AS13)/AS13</f>
        <v>0.0330275229357798</v>
      </c>
      <c r="AT34" s="22" t="n">
        <f aca="false">+(AX13-AT13)/AT13</f>
        <v>-0.0853355426677713</v>
      </c>
      <c r="AU34" s="22" t="n">
        <f aca="false">+(AY13-AU13)/AU13</f>
        <v>0.0343511450381679</v>
      </c>
      <c r="AV34" s="22" t="n">
        <f aca="false">+(BA13-AZ13)/AZ13</f>
        <v>-0.00326704545454545</v>
      </c>
      <c r="AW34" s="22" t="n">
        <f aca="false">+(BB13-BA13)/BA13</f>
        <v>-0.0317799629471284</v>
      </c>
      <c r="AX34" s="22" t="n">
        <f aca="false">+(BC13-BB13)/BB13</f>
        <v>0.0329702678834265</v>
      </c>
      <c r="AY34" s="22" t="n">
        <f aca="false">+(BD13-BC13)/BC13</f>
        <v>0.00840695354801938</v>
      </c>
      <c r="AZ34" s="22" t="n">
        <f aca="false">+(BE13-BD13)/BD13</f>
        <v>0.0189345767980783</v>
      </c>
      <c r="BA34" s="22" t="n">
        <f aca="false">+(BF13-BE13)/BE13</f>
        <v>-0.0152544723339343</v>
      </c>
      <c r="BB34" s="22" t="n">
        <f aca="false">+(BG13-BF13)/BF13</f>
        <v>0.0298549500070413</v>
      </c>
      <c r="BC34" s="22" t="n">
        <f aca="false">+(BH13-BG13)/BG13</f>
        <v>-0.0187337617940654</v>
      </c>
      <c r="BD34" s="22" t="n">
        <f aca="false">+(BI13-BH13)/BH13</f>
        <v>-0.0569955406911929</v>
      </c>
      <c r="BE34" s="22" t="n">
        <f aca="false">+(BJ13-BI13)/BI13</f>
        <v>-0.0633958918279888</v>
      </c>
      <c r="BF34" s="22" t="n">
        <f aca="false">+(BK13-BJ13)/BJ13</f>
        <v>-0.0271378983906595</v>
      </c>
    </row>
    <row r="35" customFormat="false" ht="17.1" hidden="false" customHeight="true" outlineLevel="0" collapsed="false">
      <c r="C35" s="40" t="s">
        <v>101</v>
      </c>
      <c r="D35" s="22" t="n">
        <f aca="false">+(H14-D14)/D14</f>
        <v>-0.0669191919191919</v>
      </c>
      <c r="E35" s="22" t="n">
        <f aca="false">+(I14-E14)/E14</f>
        <v>-0.0554123711340206</v>
      </c>
      <c r="F35" s="22" t="n">
        <f aca="false">+(J14-F14)/F14</f>
        <v>-0.0036231884057971</v>
      </c>
      <c r="G35" s="22" t="n">
        <f aca="false">+(K14-G14)/G14</f>
        <v>-0.0268852459016393</v>
      </c>
      <c r="H35" s="22" t="n">
        <f aca="false">+(L14-H14)/H14</f>
        <v>-0.117050067658999</v>
      </c>
      <c r="I35" s="22" t="n">
        <f aca="false">+(M14-I14)/I14</f>
        <v>-0.0552523874488404</v>
      </c>
      <c r="J35" s="22" t="n">
        <f aca="false">+(N14-J14)/J14</f>
        <v>-0.05</v>
      </c>
      <c r="K35" s="22" t="n">
        <f aca="false">+(O14-K14)/K14</f>
        <v>0.043800539083558</v>
      </c>
      <c r="L35" s="22" t="n">
        <f aca="false">+(P14-L14)/L14</f>
        <v>0.131800766283525</v>
      </c>
      <c r="M35" s="22" t="n">
        <f aca="false">+(Q14-M14)/M14</f>
        <v>0.0620938628158845</v>
      </c>
      <c r="N35" s="22" t="n">
        <f aca="false">+(R14-N14)/N14</f>
        <v>0.0344497607655502</v>
      </c>
      <c r="O35" s="22" t="n">
        <f aca="false">+(S14-O14)/O14</f>
        <v>0.0200129115558425</v>
      </c>
      <c r="P35" s="22" t="n">
        <f aca="false">+(T14-P14)/P14</f>
        <v>0.035206499661476</v>
      </c>
      <c r="Q35" s="22" t="n">
        <f aca="false">+(U14-Q14)/Q14</f>
        <v>-0.0401087695445275</v>
      </c>
      <c r="R35" s="22" t="n">
        <f aca="false">+(V14-R14)/R14</f>
        <v>0.0712303422756707</v>
      </c>
      <c r="S35" s="22" t="n">
        <f aca="false">+(W14-S14)/S14</f>
        <v>-0.0291139240506329</v>
      </c>
      <c r="T35" s="22" t="n">
        <f aca="false">+(X14-T14)/T14</f>
        <v>-0.0209287115761936</v>
      </c>
      <c r="U35" s="22" t="n">
        <f aca="false">+(Y14-U14)/U14</f>
        <v>-0.0155807365439093</v>
      </c>
      <c r="V35" s="22" t="n">
        <f aca="false">+(Z14-V14)/V14</f>
        <v>-0.0276338514680484</v>
      </c>
      <c r="W35" s="22" t="n">
        <f aca="false">+(AA14-W14)/W14</f>
        <v>0.117992177314211</v>
      </c>
      <c r="X35" s="22" t="n">
        <f aca="false">+(AB14-X14)/X14</f>
        <v>-0.072812291249165</v>
      </c>
      <c r="Y35" s="22" t="n">
        <f aca="false">+(AC14-Y14)/Y14</f>
        <v>0.0870503597122302</v>
      </c>
      <c r="Z35" s="22" t="n">
        <f aca="false">+(AD14-Z14)/Z14</f>
        <v>0.0515097690941385</v>
      </c>
      <c r="AA35" s="22" t="n">
        <f aca="false">+(AE14-AA14)/AA14</f>
        <v>-0.110204081632653</v>
      </c>
      <c r="AB35" s="22" t="n">
        <f aca="false">+(AF14-AB14)/AB14</f>
        <v>0.0943804034582133</v>
      </c>
      <c r="AC35" s="22" t="n">
        <f aca="false">+(AG14-AC14)/AC14</f>
        <v>0.0383851753805427</v>
      </c>
      <c r="AD35" s="22" t="n">
        <f aca="false">+(AH14-AD14)/AD14</f>
        <v>0.0456081081081081</v>
      </c>
      <c r="AE35" s="22" t="n">
        <f aca="false">+(AI14-AE14)/AE14</f>
        <v>0.145478374836173</v>
      </c>
      <c r="AF35" s="22" t="n">
        <f aca="false">+(AJ14-AF14)/AF14</f>
        <v>0.00263331138907176</v>
      </c>
      <c r="AG35" s="22" t="n">
        <f aca="false">+(AK14-AG14)/AG14</f>
        <v>-0.0235818992989165</v>
      </c>
      <c r="AH35" s="22" t="n">
        <f aca="false">+(AL14-AH14)/AH14</f>
        <v>-0.0638126009693053</v>
      </c>
      <c r="AI35" s="22" t="n">
        <f aca="false">+(AM14-AI14)/AI14</f>
        <v>-0.12929061784897</v>
      </c>
      <c r="AJ35" s="22" t="n">
        <f aca="false">+(AN14-AJ14)/AJ14</f>
        <v>-0.11424819435325</v>
      </c>
      <c r="AK35" s="22" t="n">
        <f aca="false">+(AO14-AK14)/AK14</f>
        <v>0.0195822454308094</v>
      </c>
      <c r="AL35" s="22" t="n">
        <f aca="false">+(AP14-AL14)/AL14</f>
        <v>-0.0560828300258844</v>
      </c>
      <c r="AM35" s="22" t="n">
        <f aca="false">+(AQ14-AM14)/AM14</f>
        <v>-0.0926412614980289</v>
      </c>
      <c r="AN35" s="22" t="n">
        <f aca="false">+(AR14-AN14)/AN14</f>
        <v>0.0637509266123054</v>
      </c>
      <c r="AO35" s="22" t="n">
        <f aca="false">+(AS14-AO14)/AO14</f>
        <v>-0.163252240717029</v>
      </c>
      <c r="AP35" s="22" t="n">
        <f aca="false">+(AT14-AP14)/AP14</f>
        <v>-0.0950639853747715</v>
      </c>
      <c r="AQ35" s="22" t="n">
        <f aca="false">+(AU14-AQ14)/AQ14</f>
        <v>0.0333091962346126</v>
      </c>
      <c r="AR35" s="22" t="n">
        <f aca="false">+(AV14-AR14)/AR14</f>
        <v>-0.0710801393728223</v>
      </c>
      <c r="AS35" s="22" t="n">
        <f aca="false">+(AW14-AS14)/AS14</f>
        <v>0.0933435348125478</v>
      </c>
      <c r="AT35" s="22" t="n">
        <f aca="false">+(AX14-AT14)/AT14</f>
        <v>0.136363636363636</v>
      </c>
      <c r="AU35" s="22" t="n">
        <f aca="false">+(AY14-AU14)/AU14</f>
        <v>0.0483531885073581</v>
      </c>
      <c r="AV35" s="22" t="n">
        <f aca="false">+(BA14-AZ14)/AZ14</f>
        <v>-0.0411101474414571</v>
      </c>
      <c r="AW35" s="22" t="n">
        <f aca="false">+(BB14-BA14)/BA14</f>
        <v>-0.0441389290882779</v>
      </c>
      <c r="AX35" s="22" t="n">
        <f aca="false">+(BC14-BB14)/BB14</f>
        <v>0.0615064345193036</v>
      </c>
      <c r="AY35" s="22" t="n">
        <f aca="false">+(BD14-BC14)/BC14</f>
        <v>0.00427883758245677</v>
      </c>
      <c r="AZ35" s="22" t="n">
        <f aca="false">+(BE14-BD14)/BD14</f>
        <v>0.0168649032487129</v>
      </c>
      <c r="BA35" s="22" t="n">
        <f aca="false">+(BF14-BE14)/BE14</f>
        <v>-0.0207751396648045</v>
      </c>
      <c r="BB35" s="22" t="n">
        <f aca="false">+(BG14-BF14)/BF14</f>
        <v>0.0829024781600998</v>
      </c>
      <c r="BC35" s="22" t="n">
        <f aca="false">+(BH14-BG14)/BG14</f>
        <v>-0.0556470200856108</v>
      </c>
      <c r="BD35" s="22" t="n">
        <f aca="false">+(BI14-BH14)/BH14</f>
        <v>-0.0610181311018131</v>
      </c>
      <c r="BE35" s="22" t="n">
        <f aca="false">+(BJ14-BI14)/BI14</f>
        <v>-0.0421463052357965</v>
      </c>
      <c r="BF35" s="22" t="n">
        <f aca="false">+(BK14-BJ14)/BJ14</f>
        <v>0.0434192672998643</v>
      </c>
    </row>
    <row r="36" customFormat="false" ht="17.1" hidden="false" customHeight="true" outlineLevel="0" collapsed="false">
      <c r="C36" s="40" t="s">
        <v>102</v>
      </c>
      <c r="D36" s="22" t="n">
        <f aca="false">+(H15-D15)/D15</f>
        <v>-0.46594982078853</v>
      </c>
      <c r="E36" s="22" t="n">
        <f aca="false">+(I15-E15)/E15</f>
        <v>0.0355731225296443</v>
      </c>
      <c r="F36" s="22" t="n">
        <f aca="false">+(J15-F15)/F15</f>
        <v>0.0879120879120879</v>
      </c>
      <c r="G36" s="22" t="n">
        <f aca="false">+(K15-G15)/G15</f>
        <v>-0.107744107744108</v>
      </c>
      <c r="H36" s="22" t="n">
        <f aca="false">+(L15-H15)/H15</f>
        <v>0.496644295302013</v>
      </c>
      <c r="I36" s="22" t="n">
        <f aca="false">+(M15-I15)/I15</f>
        <v>-0.209923664122137</v>
      </c>
      <c r="J36" s="22" t="n">
        <f aca="false">+(N15-J15)/J15</f>
        <v>-0.303030303030303</v>
      </c>
      <c r="K36" s="22" t="n">
        <f aca="false">+(O15-K15)/K15</f>
        <v>0.0867924528301887</v>
      </c>
      <c r="L36" s="22" t="n">
        <f aca="false">+(P15-L15)/L15</f>
        <v>0.0717488789237668</v>
      </c>
      <c r="M36" s="22" t="n">
        <f aca="false">+(Q15-M15)/M15</f>
        <v>0.0917874396135266</v>
      </c>
      <c r="N36" s="22" t="n">
        <f aca="false">+(R15-N15)/N15</f>
        <v>0.239130434782609</v>
      </c>
      <c r="O36" s="22" t="n">
        <f aca="false">+(S15-O15)/O15</f>
        <v>-0.0902777777777778</v>
      </c>
      <c r="P36" s="22" t="n">
        <f aca="false">+(T15-P15)/P15</f>
        <v>-0.0836820083682008</v>
      </c>
      <c r="Q36" s="22" t="n">
        <f aca="false">+(U15-Q15)/Q15</f>
        <v>-0.0442477876106195</v>
      </c>
      <c r="R36" s="22" t="n">
        <f aca="false">+(V15-R15)/R15</f>
        <v>0.140350877192982</v>
      </c>
      <c r="S36" s="22" t="n">
        <f aca="false">+(W15-S15)/S15</f>
        <v>-0.0954198473282443</v>
      </c>
      <c r="T36" s="22" t="n">
        <f aca="false">+(X15-T15)/T15</f>
        <v>0.146118721461187</v>
      </c>
      <c r="U36" s="22" t="n">
        <f aca="false">+(Y15-U15)/U15</f>
        <v>0.0185185185185185</v>
      </c>
      <c r="V36" s="22" t="n">
        <f aca="false">+(Z15-V15)/V15</f>
        <v>-0.107692307692308</v>
      </c>
      <c r="W36" s="22" t="n">
        <f aca="false">+(AA15-W15)/W15</f>
        <v>0.168776371308017</v>
      </c>
      <c r="X36" s="22" t="n">
        <f aca="false">+(AB15-X15)/X15</f>
        <v>-0.0876494023904383</v>
      </c>
      <c r="Y36" s="22" t="n">
        <f aca="false">+(AC15-Y15)/Y15</f>
        <v>0.109090909090909</v>
      </c>
      <c r="Z36" s="22" t="n">
        <f aca="false">+(AD15-Z15)/Z15</f>
        <v>0.0804597701149425</v>
      </c>
      <c r="AA36" s="22" t="n">
        <f aca="false">+(AE15-AA15)/AA15</f>
        <v>0.212996389891697</v>
      </c>
      <c r="AB36" s="22" t="n">
        <f aca="false">+(AF15-AB15)/AB15</f>
        <v>0.209606986899563</v>
      </c>
      <c r="AC36" s="22" t="n">
        <f aca="false">+(AG15-AC15)/AC15</f>
        <v>-0.0614754098360656</v>
      </c>
      <c r="AD36" s="22" t="n">
        <f aca="false">+(AH15-AD15)/AD15</f>
        <v>0.122340425531915</v>
      </c>
      <c r="AE36" s="22" t="n">
        <f aca="false">+(AI15-AE15)/AE15</f>
        <v>-0.169642857142857</v>
      </c>
      <c r="AF36" s="22" t="n">
        <f aca="false">+(AJ15-AF15)/AF15</f>
        <v>0.111913357400722</v>
      </c>
      <c r="AG36" s="22" t="n">
        <f aca="false">+(AK15-AG15)/AG15</f>
        <v>0.497816593886463</v>
      </c>
      <c r="AH36" s="22" t="n">
        <f aca="false">+(AL15-AH15)/AH15</f>
        <v>0.00947867298578199</v>
      </c>
      <c r="AI36" s="22" t="n">
        <f aca="false">+(AM15-AI15)/AI15</f>
        <v>0.03584229390681</v>
      </c>
      <c r="AJ36" s="22" t="n">
        <f aca="false">+(AN15-AJ15)/AJ15</f>
        <v>-0.146103896103896</v>
      </c>
      <c r="AK36" s="22" t="n">
        <f aca="false">+(AO15-AK15)/AK15</f>
        <v>-0.244897959183673</v>
      </c>
      <c r="AL36" s="22" t="n">
        <f aca="false">+(AP15-AL15)/AL15</f>
        <v>-0.150234741784038</v>
      </c>
      <c r="AM36" s="22" t="n">
        <f aca="false">+(AQ15-AM15)/AM15</f>
        <v>-0.0311418685121107</v>
      </c>
      <c r="AN36" s="22" t="n">
        <f aca="false">+(AR15-AN15)/AN15</f>
        <v>-0.026615969581749</v>
      </c>
      <c r="AO36" s="22" t="n">
        <f aca="false">+(AS15-AO15)/AO15</f>
        <v>-0.0965250965250965</v>
      </c>
      <c r="AP36" s="22" t="n">
        <f aca="false">+(AT15-AP15)/AP15</f>
        <v>0.0607734806629834</v>
      </c>
      <c r="AQ36" s="22" t="n">
        <f aca="false">+(AU15-AQ15)/AQ15</f>
        <v>-0.0142857142857143</v>
      </c>
      <c r="AR36" s="22" t="n">
        <f aca="false">+(AV15-AR15)/AR15</f>
        <v>-0.15625</v>
      </c>
      <c r="AS36" s="22" t="n">
        <f aca="false">+(AW15-AS15)/AS15</f>
        <v>0.213675213675214</v>
      </c>
      <c r="AT36" s="22" t="n">
        <f aca="false">+(AX15-AT15)/AT15</f>
        <v>-0.0833333333333333</v>
      </c>
      <c r="AU36" s="22" t="n">
        <f aca="false">+(AY15-AU15)/AU15</f>
        <v>-0.0398550724637681</v>
      </c>
      <c r="AV36" s="22" t="n">
        <f aca="false">+(BA15-AZ15)/AZ15</f>
        <v>-0.135509396636993</v>
      </c>
      <c r="AW36" s="22" t="n">
        <f aca="false">+(BB15-BA15)/BA15</f>
        <v>-0.0205949656750572</v>
      </c>
      <c r="AX36" s="22" t="n">
        <f aca="false">+(BC15-BB15)/BB15</f>
        <v>0.0490654205607477</v>
      </c>
      <c r="AY36" s="22" t="n">
        <f aca="false">+(BD15-BC15)/BC15</f>
        <v>-0.0345211581291759</v>
      </c>
      <c r="AZ36" s="22" t="n">
        <f aca="false">+(BE15-BD15)/BD15</f>
        <v>0.063437139561707</v>
      </c>
      <c r="BA36" s="22" t="n">
        <f aca="false">+(BF15-BE15)/BE15</f>
        <v>0.0813449023861171</v>
      </c>
      <c r="BB36" s="22" t="n">
        <f aca="false">+(BG15-BF15)/BF15</f>
        <v>-0.00100300902708124</v>
      </c>
      <c r="BC36" s="22" t="n">
        <f aca="false">+(BH15-BG15)/BG15</f>
        <v>0.157630522088353</v>
      </c>
      <c r="BD36" s="22" t="n">
        <f aca="false">+(BI15-BH15)/BH15</f>
        <v>-0.147441457068517</v>
      </c>
      <c r="BE36" s="22" t="n">
        <f aca="false">+(BJ15-BI15)/BI15</f>
        <v>-0.0254323499491353</v>
      </c>
      <c r="BF36" s="22" t="n">
        <f aca="false">+(BK15-BJ15)/BJ15</f>
        <v>-0.0177453027139875</v>
      </c>
    </row>
    <row r="37" customFormat="false" ht="17.1" hidden="false" customHeight="true" outlineLevel="0" collapsed="false">
      <c r="C37" s="40" t="s">
        <v>103</v>
      </c>
      <c r="D37" s="22" t="n">
        <f aca="false">+(H16-D16)/D16</f>
        <v>-0.0830564784053156</v>
      </c>
      <c r="E37" s="22" t="n">
        <f aca="false">+(I16-E16)/E16</f>
        <v>-0.0212014134275618</v>
      </c>
      <c r="F37" s="22" t="n">
        <f aca="false">+(J16-F16)/F16</f>
        <v>-0.0436187399030695</v>
      </c>
      <c r="G37" s="22" t="n">
        <f aca="false">+(K16-G16)/G16</f>
        <v>-0.0334448160535117</v>
      </c>
      <c r="H37" s="22" t="n">
        <f aca="false">+(L16-H16)/H16</f>
        <v>-0.0785024154589372</v>
      </c>
      <c r="I37" s="22" t="n">
        <f aca="false">+(M16-I16)/I16</f>
        <v>-0.125150421179302</v>
      </c>
      <c r="J37" s="22" t="n">
        <f aca="false">+(N16-J16)/J16</f>
        <v>0.0152027027027027</v>
      </c>
      <c r="K37" s="22" t="n">
        <f aca="false">+(O16-K16)/K16</f>
        <v>0.0173010380622837</v>
      </c>
      <c r="L37" s="22" t="n">
        <f aca="false">+(P16-L16)/L16</f>
        <v>0.0340760157273919</v>
      </c>
      <c r="M37" s="22" t="n">
        <f aca="false">+(Q16-M16)/M16</f>
        <v>0.170563961485557</v>
      </c>
      <c r="N37" s="22" t="n">
        <f aca="false">+(R16-N16)/N16</f>
        <v>0.0149750415973378</v>
      </c>
      <c r="O37" s="22" t="n">
        <f aca="false">+(S16-O16)/O16</f>
        <v>-0.0260770975056689</v>
      </c>
      <c r="P37" s="22" t="n">
        <f aca="false">+(T16-P16)/P16</f>
        <v>0.0114068441064639</v>
      </c>
      <c r="Q37" s="22" t="n">
        <f aca="false">+(U16-Q16)/Q16</f>
        <v>-0.0164512338425382</v>
      </c>
      <c r="R37" s="22" t="n">
        <f aca="false">+(V16-R16)/R16</f>
        <v>-0.0295081967213115</v>
      </c>
      <c r="S37" s="22" t="n">
        <f aca="false">+(W16-S16)/S16</f>
        <v>-0.0232828870779977</v>
      </c>
      <c r="T37" s="22" t="n">
        <f aca="false">+(X16-T16)/T16</f>
        <v>0.0388471177944862</v>
      </c>
      <c r="U37" s="22" t="n">
        <f aca="false">+(Y16-U16)/U16</f>
        <v>-0.0477897252090801</v>
      </c>
      <c r="V37" s="22" t="n">
        <f aca="false">+(Z16-V16)/V16</f>
        <v>-0.0726351351351351</v>
      </c>
      <c r="W37" s="22" t="n">
        <f aca="false">+(AA16-W16)/W16</f>
        <v>0.0369487485101311</v>
      </c>
      <c r="X37" s="22" t="n">
        <f aca="false">+(AB16-X16)/X16</f>
        <v>-0.254523522316043</v>
      </c>
      <c r="Y37" s="22" t="n">
        <f aca="false">+(AC16-Y16)/Y16</f>
        <v>0.00878293601003764</v>
      </c>
      <c r="Z37" s="22" t="n">
        <f aca="false">+(AD16-Z16)/Z16</f>
        <v>0.112932604735883</v>
      </c>
      <c r="AA37" s="22" t="n">
        <f aca="false">+(AE16-AA16)/AA16</f>
        <v>-0.0413793103448276</v>
      </c>
      <c r="AB37" s="22" t="n">
        <f aca="false">+(AF16-AB16)/AB16</f>
        <v>0.1957928802589</v>
      </c>
      <c r="AC37" s="22" t="n">
        <f aca="false">+(AG16-AC16)/AC16</f>
        <v>0.0758706467661692</v>
      </c>
      <c r="AD37" s="22" t="n">
        <f aca="false">+(AH16-AD16)/AD16</f>
        <v>0.23240589198036</v>
      </c>
      <c r="AE37" s="22" t="n">
        <f aca="false">+(AI16-AE16)/AE16</f>
        <v>0.0347721822541966</v>
      </c>
      <c r="AF37" s="22" t="n">
        <f aca="false">+(AJ16-AF16)/AF16</f>
        <v>0.0649526387009472</v>
      </c>
      <c r="AG37" s="22" t="n">
        <f aca="false">+(AK16-AG16)/AG16</f>
        <v>-0.0092485549132948</v>
      </c>
      <c r="AH37" s="22" t="n">
        <f aca="false">+(AL16-AH16)/AH16</f>
        <v>-0.160690571049137</v>
      </c>
      <c r="AI37" s="22" t="n">
        <f aca="false">+(AM16-AI16)/AI16</f>
        <v>-0.127462340672074</v>
      </c>
      <c r="AJ37" s="22" t="n">
        <f aca="false">+(AN16-AJ16)/AJ16</f>
        <v>-0.162642947903431</v>
      </c>
      <c r="AK37" s="22" t="n">
        <f aca="false">+(AO16-AK16)/AK16</f>
        <v>-0.112018669778296</v>
      </c>
      <c r="AL37" s="22" t="n">
        <f aca="false">+(AP16-AL16)/AL16</f>
        <v>-0.132911392405063</v>
      </c>
      <c r="AM37" s="22" t="n">
        <f aca="false">+(AQ16-AM16)/AM16</f>
        <v>0.114209827357238</v>
      </c>
      <c r="AN37" s="22" t="n">
        <f aca="false">+(AR16-AN16)/AN16</f>
        <v>0.122913505311077</v>
      </c>
      <c r="AO37" s="22" t="n">
        <f aca="false">+(AS16-AO16)/AO16</f>
        <v>-0.122207621550591</v>
      </c>
      <c r="AP37" s="22" t="n">
        <f aca="false">+(AT16-AP16)/AP16</f>
        <v>-0.116788321167883</v>
      </c>
      <c r="AQ37" s="22" t="n">
        <f aca="false">+(AU16-AQ16)/AQ16</f>
        <v>-0.174016686531585</v>
      </c>
      <c r="AR37" s="22" t="n">
        <f aca="false">+(AV16-AR16)/AR16</f>
        <v>-0.297297297297297</v>
      </c>
      <c r="AS37" s="22" t="n">
        <f aca="false">+(AW16-AS16)/AS16</f>
        <v>-0.00449101796407186</v>
      </c>
      <c r="AT37" s="22" t="n">
        <f aca="false">+(AX16-AT16)/AT16</f>
        <v>0.115702479338843</v>
      </c>
      <c r="AU37" s="22" t="n">
        <f aca="false">+(AY16-AU16)/AU16</f>
        <v>-0.0101010101010101</v>
      </c>
      <c r="AV37" s="22" t="n">
        <f aca="false">+(BA16-AZ16)/AZ16</f>
        <v>-0.0458996328029376</v>
      </c>
      <c r="AW37" s="22" t="n">
        <f aca="false">+(BB16-BA16)/BA16</f>
        <v>-0.0465041693393201</v>
      </c>
      <c r="AX37" s="22" t="n">
        <f aca="false">+(BC16-BB16)/BB16</f>
        <v>0.0457450386814665</v>
      </c>
      <c r="AY37" s="22" t="n">
        <f aca="false">+(BD16-BC16)/BC16</f>
        <v>-0.0138308137664844</v>
      </c>
      <c r="AZ37" s="22" t="n">
        <f aca="false">+(BE16-BD16)/BD16</f>
        <v>-0.00684931506849315</v>
      </c>
      <c r="BA37" s="22" t="n">
        <f aca="false">+(BF16-BE16)/BE16</f>
        <v>-0.0584564860426929</v>
      </c>
      <c r="BB37" s="22" t="n">
        <f aca="false">+(BG16-BF16)/BF16</f>
        <v>0.123125217997907</v>
      </c>
      <c r="BC37" s="22" t="n">
        <f aca="false">+(BH16-BG16)/BG16</f>
        <v>-0.0593167701863354</v>
      </c>
      <c r="BD37" s="22" t="n">
        <f aca="false">+(BI16-BH16)/BH16</f>
        <v>-0.0732915153516012</v>
      </c>
      <c r="BE37" s="22" t="n">
        <f aca="false">+(BJ16-BI16)/BI16</f>
        <v>-0.0790879942999644</v>
      </c>
      <c r="BF37" s="22" t="n">
        <f aca="false">+(BK16-BJ16)/BJ16</f>
        <v>-0.0673114119922631</v>
      </c>
    </row>
    <row r="38" customFormat="false" ht="17.1" hidden="false" customHeight="true" outlineLevel="0" collapsed="false">
      <c r="C38" s="40" t="s">
        <v>104</v>
      </c>
      <c r="D38" s="22" t="n">
        <f aca="false">+(H17-D17)/D17</f>
        <v>-0.203228869895537</v>
      </c>
      <c r="E38" s="22" t="n">
        <f aca="false">+(I17-E17)/E17</f>
        <v>0.000597014925373134</v>
      </c>
      <c r="F38" s="22" t="n">
        <f aca="false">+(J17-F17)/F17</f>
        <v>-0.0397456279809221</v>
      </c>
      <c r="G38" s="22" t="n">
        <f aca="false">+(K17-G17)/G17</f>
        <v>0.0563725490196079</v>
      </c>
      <c r="H38" s="22" t="n">
        <f aca="false">+(L17-H17)/H17</f>
        <v>-0.127532777115614</v>
      </c>
      <c r="I38" s="22" t="n">
        <f aca="false">+(M17-I17)/I17</f>
        <v>0.0626491646778043</v>
      </c>
      <c r="J38" s="22" t="n">
        <f aca="false">+(N17-J17)/J17</f>
        <v>0.204470198675497</v>
      </c>
      <c r="K38" s="22" t="n">
        <f aca="false">+(O17-K17)/K17</f>
        <v>-0.0121809744779582</v>
      </c>
      <c r="L38" s="22" t="n">
        <f aca="false">+(P17-L17)/L17</f>
        <v>0.135245901639344</v>
      </c>
      <c r="M38" s="22" t="n">
        <f aca="false">+(Q17-M17)/M17</f>
        <v>-0.0314430095451993</v>
      </c>
      <c r="N38" s="22" t="n">
        <f aca="false">+(R17-N17)/N17</f>
        <v>-0.0934707903780069</v>
      </c>
      <c r="O38" s="22" t="n">
        <f aca="false">+(S17-O17)/O17</f>
        <v>0.0322959483264827</v>
      </c>
      <c r="P38" s="22" t="n">
        <f aca="false">+(T17-P17)/P17</f>
        <v>0.00782190132370638</v>
      </c>
      <c r="Q38" s="22" t="n">
        <f aca="false">+(U17-Q17)/Q17</f>
        <v>-0.0643478260869565</v>
      </c>
      <c r="R38" s="22" t="n">
        <f aca="false">+(V17-R17)/R17</f>
        <v>-0.10538286580743</v>
      </c>
      <c r="S38" s="22" t="n">
        <f aca="false">+(W17-S17)/S17</f>
        <v>-0.0335608646188851</v>
      </c>
      <c r="T38" s="22" t="n">
        <f aca="false">+(X17-T17)/T17</f>
        <v>0.0262686567164179</v>
      </c>
      <c r="U38" s="22" t="n">
        <f aca="false">+(Y17-U17)/U17</f>
        <v>-0.0817843866171004</v>
      </c>
      <c r="V38" s="22" t="n">
        <f aca="false">+(Z17-V17)/V17</f>
        <v>0.035593220338983</v>
      </c>
      <c r="W38" s="22" t="n">
        <f aca="false">+(AA17-W17)/W17</f>
        <v>0.038846380223661</v>
      </c>
      <c r="X38" s="22" t="n">
        <f aca="false">+(AB17-X17)/X17</f>
        <v>-0.0808609656777196</v>
      </c>
      <c r="Y38" s="22" t="n">
        <f aca="false">+(AC17-Y17)/Y17</f>
        <v>0.0114709851551957</v>
      </c>
      <c r="Z38" s="22" t="n">
        <f aca="false">+(AD17-Z17)/Z17</f>
        <v>-0.0130932896890344</v>
      </c>
      <c r="AA38" s="22" t="n">
        <f aca="false">+(AE17-AA17)/AA17</f>
        <v>-0.0339943342776204</v>
      </c>
      <c r="AB38" s="22" t="n">
        <f aca="false">+(AF17-AB17)/AB17</f>
        <v>0.019620253164557</v>
      </c>
      <c r="AC38" s="22" t="n">
        <f aca="false">+(AG17-AC17)/AC17</f>
        <v>0.0360240160106738</v>
      </c>
      <c r="AD38" s="22" t="n">
        <f aca="false">+(AH17-AD17)/AD17</f>
        <v>0.260364842454395</v>
      </c>
      <c r="AE38" s="22" t="n">
        <f aca="false">+(AI17-AE17)/AE17</f>
        <v>0.0774193548387097</v>
      </c>
      <c r="AF38" s="22" t="n">
        <f aca="false">+(AJ17-AF17)/AF17</f>
        <v>0.0353817504655493</v>
      </c>
      <c r="AG38" s="22" t="n">
        <f aca="false">+(AK17-AG17)/AG17</f>
        <v>0.0309079201545396</v>
      </c>
      <c r="AH38" s="22" t="n">
        <f aca="false">+(AL17-AH17)/AH17</f>
        <v>-0.1625</v>
      </c>
      <c r="AI38" s="22" t="n">
        <f aca="false">+(AM17-AI17)/AI17</f>
        <v>-0.0626020685900925</v>
      </c>
      <c r="AJ38" s="22" t="n">
        <f aca="false">+(AN17-AJ17)/AJ17</f>
        <v>-0.141486810551559</v>
      </c>
      <c r="AK38" s="22" t="n">
        <f aca="false">+(AO17-AK17)/AK17</f>
        <v>0.0599625234228607</v>
      </c>
      <c r="AL38" s="22" t="n">
        <f aca="false">+(AP17-AL17)/AL17</f>
        <v>-0.0353495679497251</v>
      </c>
      <c r="AM38" s="22" t="n">
        <f aca="false">+(AQ17-AM17)/AM17</f>
        <v>-0.0470383275261324</v>
      </c>
      <c r="AN38" s="22" t="n">
        <f aca="false">+(AR17-AN17)/AN17</f>
        <v>0.142458100558659</v>
      </c>
      <c r="AO38" s="22" t="n">
        <f aca="false">+(AS17-AO17)/AO17</f>
        <v>-0.098408956982911</v>
      </c>
      <c r="AP38" s="22" t="n">
        <f aca="false">+(AT17-AP17)/AP17</f>
        <v>-0.0423452768729642</v>
      </c>
      <c r="AQ38" s="22" t="n">
        <f aca="false">+(AU17-AQ17)/AQ17</f>
        <v>0.00975015234613041</v>
      </c>
      <c r="AR38" s="22" t="n">
        <f aca="false">+(AV17-AR17)/AR17</f>
        <v>-0.0330073349633252</v>
      </c>
      <c r="AS38" s="22" t="n">
        <f aca="false">+(AW17-AS17)/AS17</f>
        <v>0.0366013071895425</v>
      </c>
      <c r="AT38" s="22" t="n">
        <f aca="false">+(AX17-AT17)/AT17</f>
        <v>-0.0756802721088435</v>
      </c>
      <c r="AU38" s="22" t="n">
        <f aca="false">+(AY17-AU17)/AU17</f>
        <v>0.0156910078455039</v>
      </c>
      <c r="AV38" s="22" t="n">
        <f aca="false">+(BA17-AZ17)/AZ17</f>
        <v>-0.0577124868835257</v>
      </c>
      <c r="AW38" s="22" t="n">
        <f aca="false">+(BB17-BA17)/BA17</f>
        <v>0.0186127903277124</v>
      </c>
      <c r="AX38" s="22" t="n">
        <f aca="false">+(BC17-BB17)/BB17</f>
        <v>0.00952678431985007</v>
      </c>
      <c r="AY38" s="22" t="n">
        <f aca="false">+(BD17-BC17)/BC17</f>
        <v>-0.0457920792079208</v>
      </c>
      <c r="AZ38" s="22" t="n">
        <f aca="false">+(BE17-BD17)/BD17</f>
        <v>0.00324254215304799</v>
      </c>
      <c r="BA38" s="22" t="n">
        <f aca="false">+(BF17-BE17)/BE17</f>
        <v>-0.0319974143503555</v>
      </c>
      <c r="BB38" s="22" t="n">
        <f aca="false">+(BG17-BF17)/BF17</f>
        <v>0.0886477462437396</v>
      </c>
      <c r="BC38" s="22" t="n">
        <f aca="false">+(BH17-BG17)/BG17</f>
        <v>-0.0394111332617697</v>
      </c>
      <c r="BD38" s="22" t="n">
        <f aca="false">+(BI17-BH17)/BH17</f>
        <v>-0.0424648786717752</v>
      </c>
      <c r="BE38" s="22" t="n">
        <f aca="false">+(BJ17-BI17)/BI17</f>
        <v>0.000166722240746916</v>
      </c>
      <c r="BF38" s="22" t="n">
        <f aca="false">+(BK17-BJ17)/BJ17</f>
        <v>-0.0101683613935656</v>
      </c>
    </row>
    <row r="39" customFormat="false" ht="17.1" hidden="false" customHeight="true" outlineLevel="0" collapsed="false">
      <c r="C39" s="40" t="s">
        <v>105</v>
      </c>
      <c r="D39" s="22" t="n">
        <f aca="false">+(H18-D18)/D18</f>
        <v>-0.326034063260341</v>
      </c>
      <c r="E39" s="22" t="n">
        <f aca="false">+(I18-E18)/E18</f>
        <v>-0.0810185185185185</v>
      </c>
      <c r="F39" s="22" t="n">
        <f aca="false">+(J18-F18)/F18</f>
        <v>0.106896551724138</v>
      </c>
      <c r="G39" s="22" t="n">
        <f aca="false">+(K18-G18)/G18</f>
        <v>0.364829396325459</v>
      </c>
      <c r="H39" s="22" t="n">
        <f aca="false">+(L18-H18)/H18</f>
        <v>0.263537906137184</v>
      </c>
      <c r="I39" s="22" t="n">
        <f aca="false">+(M18-I18)/I18</f>
        <v>-0.130982367758186</v>
      </c>
      <c r="J39" s="22" t="n">
        <f aca="false">+(N18-J18)/J18</f>
        <v>0.00934579439252336</v>
      </c>
      <c r="K39" s="22" t="n">
        <f aca="false">+(O18-K18)/K18</f>
        <v>-0.0615384615384615</v>
      </c>
      <c r="L39" s="22" t="n">
        <f aca="false">+(P18-L18)/L18</f>
        <v>0.188571428571429</v>
      </c>
      <c r="M39" s="22" t="n">
        <f aca="false">+(Q18-M18)/M18</f>
        <v>0.246376811594203</v>
      </c>
      <c r="N39" s="22" t="n">
        <f aca="false">+(R18-N18)/N18</f>
        <v>-0.095679012345679</v>
      </c>
      <c r="O39" s="22" t="n">
        <f aca="false">+(S18-O18)/O18</f>
        <v>-0.0778688524590164</v>
      </c>
      <c r="P39" s="22" t="n">
        <f aca="false">+(T18-P18)/P18</f>
        <v>0.0697115384615385</v>
      </c>
      <c r="Q39" s="22" t="n">
        <f aca="false">+(U18-Q18)/Q18</f>
        <v>-0.169767441860465</v>
      </c>
      <c r="R39" s="22" t="n">
        <f aca="false">+(V18-R18)/R18</f>
        <v>0.0750853242320819</v>
      </c>
      <c r="S39" s="22" t="n">
        <f aca="false">+(W18-S18)/S18</f>
        <v>0.0355555555555556</v>
      </c>
      <c r="T39" s="22" t="n">
        <f aca="false">+(X18-T18)/T18</f>
        <v>-0.123595505617978</v>
      </c>
      <c r="U39" s="22" t="n">
        <f aca="false">+(Y18-U18)/U18</f>
        <v>0.148459383753501</v>
      </c>
      <c r="V39" s="22" t="n">
        <f aca="false">+(Z18-V18)/V18</f>
        <v>-0.165079365079365</v>
      </c>
      <c r="W39" s="22" t="n">
        <f aca="false">+(AA18-W18)/W18</f>
        <v>0.0536480686695279</v>
      </c>
      <c r="X39" s="22" t="n">
        <f aca="false">+(AB18-X18)/X18</f>
        <v>-0.0282051282051282</v>
      </c>
      <c r="Y39" s="22" t="n">
        <f aca="false">+(AC18-Y18)/Y18</f>
        <v>-0.0146341463414634</v>
      </c>
      <c r="Z39" s="22" t="n">
        <f aca="false">+(AD18-Z18)/Z18</f>
        <v>0.243346007604563</v>
      </c>
      <c r="AA39" s="22" t="n">
        <f aca="false">+(AE18-AA18)/AA18</f>
        <v>-0.0814663951120163</v>
      </c>
      <c r="AB39" s="22" t="n">
        <f aca="false">+(AF18-AB18)/AB18</f>
        <v>0.0686015831134565</v>
      </c>
      <c r="AC39" s="22" t="n">
        <f aca="false">+(AG18-AC18)/AC18</f>
        <v>0.047029702970297</v>
      </c>
      <c r="AD39" s="22" t="n">
        <f aca="false">+(AH18-AD18)/AD18</f>
        <v>0.0764525993883792</v>
      </c>
      <c r="AE39" s="22" t="n">
        <f aca="false">+(AI18-AE18)/AE18</f>
        <v>0</v>
      </c>
      <c r="AF39" s="22" t="n">
        <f aca="false">+(AJ18-AF18)/AF18</f>
        <v>0.0691358024691358</v>
      </c>
      <c r="AG39" s="22" t="n">
        <f aca="false">+(AK18-AG18)/AG18</f>
        <v>0.191489361702128</v>
      </c>
      <c r="AH39" s="22" t="n">
        <f aca="false">+(AL18-AH18)/AH18</f>
        <v>-0.0539772727272727</v>
      </c>
      <c r="AI39" s="22" t="n">
        <f aca="false">+(AM18-AI18)/AI18</f>
        <v>0.181818181818182</v>
      </c>
      <c r="AJ39" s="22" t="n">
        <f aca="false">+(AN18-AJ18)/AJ18</f>
        <v>0.0346420323325635</v>
      </c>
      <c r="AK39" s="22" t="n">
        <f aca="false">+(AO18-AK18)/AK18</f>
        <v>-0.0277777777777778</v>
      </c>
      <c r="AL39" s="22" t="n">
        <f aca="false">+(AP18-AL18)/AL18</f>
        <v>-0.027027027027027</v>
      </c>
      <c r="AM39" s="22" t="n">
        <f aca="false">+(AQ18-AM18)/AM18</f>
        <v>-0.140712945590994</v>
      </c>
      <c r="AN39" s="22" t="n">
        <f aca="false">+(AR18-AN18)/AN18</f>
        <v>-0.1875</v>
      </c>
      <c r="AO39" s="22" t="n">
        <f aca="false">+(AS18-AO18)/AO18</f>
        <v>-0.197959183673469</v>
      </c>
      <c r="AP39" s="22" t="n">
        <f aca="false">+(AT18-AP18)/AP18</f>
        <v>0.0154320987654321</v>
      </c>
      <c r="AQ39" s="22" t="n">
        <f aca="false">+(AU18-AQ18)/AQ18</f>
        <v>-0.0131004366812227</v>
      </c>
      <c r="AR39" s="22" t="n">
        <f aca="false">+(AV18-AR18)/AR18</f>
        <v>0.0934065934065934</v>
      </c>
      <c r="AS39" s="22" t="n">
        <f aca="false">+(AW18-AS18)/AS18</f>
        <v>0.0763358778625954</v>
      </c>
      <c r="AT39" s="22" t="n">
        <f aca="false">+(AX18-AT18)/AT18</f>
        <v>-0.121580547112462</v>
      </c>
      <c r="AU39" s="22" t="n">
        <f aca="false">+(AY18-AU18)/AU18</f>
        <v>-0.0132743362831858</v>
      </c>
      <c r="AV39" s="22" t="n">
        <f aca="false">+(BA18-AZ18)/AZ18</f>
        <v>0.000660501981505945</v>
      </c>
      <c r="AW39" s="22" t="n">
        <f aca="false">+(BB18-BA18)/BA18</f>
        <v>-0.00528052805280528</v>
      </c>
      <c r="AX39" s="22" t="n">
        <f aca="false">+(BC18-BB18)/BB18</f>
        <v>0.0544127405441274</v>
      </c>
      <c r="AY39" s="22" t="n">
        <f aca="false">+(BD18-BC18)/BC18</f>
        <v>-0.00377595972309629</v>
      </c>
      <c r="AZ39" s="22" t="n">
        <f aca="false">+(BE18-BD18)/BD18</f>
        <v>-0.018319646241314</v>
      </c>
      <c r="BA39" s="22" t="n">
        <f aca="false">+(BF18-BE18)/BE18</f>
        <v>0.00450450450450451</v>
      </c>
      <c r="BB39" s="22" t="n">
        <f aca="false">+(BG18-BF18)/BF18</f>
        <v>0.0448430493273543</v>
      </c>
      <c r="BC39" s="22" t="n">
        <f aca="false">+(BH18-BG18)/BG18</f>
        <v>0.105456774984672</v>
      </c>
      <c r="BD39" s="22" t="n">
        <f aca="false">+(BI18-BH18)/BH18</f>
        <v>-0.0460343871325569</v>
      </c>
      <c r="BE39" s="22" t="n">
        <f aca="false">+(BJ18-BI18)/BI18</f>
        <v>-0.105813953488372</v>
      </c>
      <c r="BF39" s="22" t="n">
        <f aca="false">+(BK18-BJ18)/BJ18</f>
        <v>0.011703511053316</v>
      </c>
    </row>
    <row r="40" customFormat="false" ht="17.1" hidden="false" customHeight="true" outlineLevel="0" collapsed="false">
      <c r="C40" s="40" t="s">
        <v>106</v>
      </c>
      <c r="D40" s="22" t="n">
        <f aca="false">+(H19-D19)/D19</f>
        <v>-0.0666666666666667</v>
      </c>
      <c r="E40" s="22" t="n">
        <f aca="false">+(I19-E19)/E19</f>
        <v>0</v>
      </c>
      <c r="F40" s="22" t="n">
        <f aca="false">+(J19-F19)/F19</f>
        <v>-0.108108108108108</v>
      </c>
      <c r="G40" s="22" t="n">
        <f aca="false">+(K19-G19)/G19</f>
        <v>0.164705882352941</v>
      </c>
      <c r="H40" s="22" t="n">
        <f aca="false">+(L19-H19)/H19</f>
        <v>-0.0918367346938776</v>
      </c>
      <c r="I40" s="22" t="n">
        <f aca="false">+(M19-I19)/I19</f>
        <v>0.0736842105263158</v>
      </c>
      <c r="J40" s="22" t="n">
        <f aca="false">+(N19-J19)/J19</f>
        <v>0.151515151515152</v>
      </c>
      <c r="K40" s="22" t="n">
        <f aca="false">+(O19-K19)/K19</f>
        <v>0.333333333333333</v>
      </c>
      <c r="L40" s="22" t="n">
        <f aca="false">+(P19-L19)/L19</f>
        <v>0.235955056179775</v>
      </c>
      <c r="M40" s="22" t="n">
        <f aca="false">+(Q19-M19)/M19</f>
        <v>0.0294117647058823</v>
      </c>
      <c r="N40" s="22" t="n">
        <f aca="false">+(R19-N19)/N19</f>
        <v>-0.0263157894736842</v>
      </c>
      <c r="O40" s="22" t="n">
        <f aca="false">+(S19-O19)/O19</f>
        <v>-0.265151515151515</v>
      </c>
      <c r="P40" s="22" t="n">
        <f aca="false">+(T19-P19)/P19</f>
        <v>0.309090909090909</v>
      </c>
      <c r="Q40" s="22" t="n">
        <f aca="false">+(U19-Q19)/Q19</f>
        <v>0.133333333333333</v>
      </c>
      <c r="R40" s="22" t="n">
        <f aca="false">+(V19-R19)/R19</f>
        <v>-0.0135135135135135</v>
      </c>
      <c r="S40" s="22" t="n">
        <f aca="false">+(W19-S19)/S19</f>
        <v>0.164948453608247</v>
      </c>
      <c r="T40" s="22" t="n">
        <f aca="false">+(X19-T19)/T19</f>
        <v>-0.0972222222222222</v>
      </c>
      <c r="U40" s="22" t="n">
        <f aca="false">+(Y19-U19)/U19</f>
        <v>-0.117647058823529</v>
      </c>
      <c r="V40" s="22" t="n">
        <f aca="false">+(Z19-V19)/V19</f>
        <v>0.205479452054794</v>
      </c>
      <c r="W40" s="22" t="n">
        <f aca="false">+(AA19-W19)/W19</f>
        <v>0.0442477876106195</v>
      </c>
      <c r="X40" s="22" t="n">
        <f aca="false">+(AB19-X19)/X19</f>
        <v>-0.3</v>
      </c>
      <c r="Y40" s="22" t="n">
        <f aca="false">+(AC19-Y19)/Y19</f>
        <v>0.0666666666666667</v>
      </c>
      <c r="Z40" s="22" t="n">
        <f aca="false">+(AD19-Z19)/Z19</f>
        <v>-0.0227272727272727</v>
      </c>
      <c r="AA40" s="22" t="n">
        <f aca="false">+(AE19-AA19)/AA19</f>
        <v>-0.0338983050847458</v>
      </c>
      <c r="AB40" s="22" t="n">
        <f aca="false">+(AF19-AB19)/AB19</f>
        <v>0.263736263736264</v>
      </c>
      <c r="AC40" s="22" t="n">
        <f aca="false">+(AG19-AC19)/AC19</f>
        <v>0.160714285714286</v>
      </c>
      <c r="AD40" s="22" t="n">
        <f aca="false">+(AH19-AD19)/AD19</f>
        <v>0.116279069767442</v>
      </c>
      <c r="AE40" s="22" t="n">
        <f aca="false">+(AI19-AE19)/AE19</f>
        <v>-0.0263157894736842</v>
      </c>
      <c r="AF40" s="22" t="n">
        <f aca="false">+(AJ19-AF19)/AF19</f>
        <v>0.0521739130434783</v>
      </c>
      <c r="AG40" s="22" t="n">
        <f aca="false">+(AK19-AG19)/AG19</f>
        <v>-0.138461538461538</v>
      </c>
      <c r="AH40" s="22" t="n">
        <f aca="false">+(AL19-AH19)/AH19</f>
        <v>-0.177083333333333</v>
      </c>
      <c r="AI40" s="22" t="n">
        <f aca="false">+(AM19-AI19)/AI19</f>
        <v>0.00900900900900901</v>
      </c>
      <c r="AJ40" s="22" t="n">
        <f aca="false">+(AN19-AJ19)/AJ19</f>
        <v>-0.198347107438017</v>
      </c>
      <c r="AK40" s="22" t="n">
        <f aca="false">+(AO19-AK19)/AK19</f>
        <v>0.375</v>
      </c>
      <c r="AL40" s="22" t="n">
        <f aca="false">+(AP19-AL19)/AL19</f>
        <v>0</v>
      </c>
      <c r="AM40" s="22" t="n">
        <f aca="false">+(AQ19-AM19)/AM19</f>
        <v>0.1875</v>
      </c>
      <c r="AN40" s="22" t="n">
        <f aca="false">+(AR19-AN19)/AN19</f>
        <v>0.360824742268041</v>
      </c>
      <c r="AO40" s="22" t="n">
        <f aca="false">+(AS19-AO19)/AO19</f>
        <v>-0.123376623376623</v>
      </c>
      <c r="AP40" s="22" t="n">
        <f aca="false">+(AT19-AP19)/AP19</f>
        <v>0.30379746835443</v>
      </c>
      <c r="AQ40" s="22" t="n">
        <f aca="false">+(AU19-AQ19)/AQ19</f>
        <v>0.142857142857143</v>
      </c>
      <c r="AR40" s="22" t="n">
        <f aca="false">+(AV19-AR19)/AR19</f>
        <v>0.325757575757576</v>
      </c>
      <c r="AS40" s="22" t="n">
        <f aca="false">+(AW19-AS19)/AS19</f>
        <v>-0.222222222222222</v>
      </c>
      <c r="AT40" s="22" t="n">
        <f aca="false">+(AX19-AT19)/AT19</f>
        <v>-0.0679611650485437</v>
      </c>
      <c r="AU40" s="22" t="n">
        <f aca="false">+(AY19-AU19)/AU19</f>
        <v>-0.177631578947368</v>
      </c>
      <c r="AV40" s="22" t="n">
        <f aca="false">+(BA19-AZ19)/AZ19</f>
        <v>-0.00278551532033426</v>
      </c>
      <c r="AW40" s="22" t="n">
        <f aca="false">+(BB19-BA19)/BA19</f>
        <v>0.114525139664804</v>
      </c>
      <c r="AX40" s="22" t="n">
        <f aca="false">+(BC19-BB19)/BB19</f>
        <v>-0.0325814536340852</v>
      </c>
      <c r="AY40" s="22" t="n">
        <f aca="false">+(BD19-BC19)/BC19</f>
        <v>0.163212435233161</v>
      </c>
      <c r="AZ40" s="22" t="n">
        <f aca="false">+(BE19-BD19)/BD19</f>
        <v>-0.0178173719376392</v>
      </c>
      <c r="BA40" s="22" t="n">
        <f aca="false">+(BF19-BE19)/BE19</f>
        <v>-0.0861678004535147</v>
      </c>
      <c r="BB40" s="22" t="n">
        <f aca="false">+(BG19-BF19)/BF19</f>
        <v>0.121588089330025</v>
      </c>
      <c r="BC40" s="22" t="n">
        <f aca="false">+(BH19-BG19)/BG19</f>
        <v>-0.0619469026548673</v>
      </c>
      <c r="BD40" s="22" t="n">
        <f aca="false">+(BI19-BH19)/BH19</f>
        <v>0.0919811320754717</v>
      </c>
      <c r="BE40" s="22" t="n">
        <f aca="false">+(BJ19-BI19)/BI19</f>
        <v>0.127429805615551</v>
      </c>
      <c r="BF40" s="22" t="n">
        <f aca="false">+(BK19-BJ19)/BJ19</f>
        <v>-0.0402298850574713</v>
      </c>
    </row>
    <row r="41" customFormat="false" ht="17.1" hidden="false" customHeight="true" outlineLevel="0" collapsed="false">
      <c r="C41" s="40" t="s">
        <v>107</v>
      </c>
      <c r="D41" s="22" t="n">
        <f aca="false">+(H20-D20)/D20</f>
        <v>-0.272572402044293</v>
      </c>
      <c r="E41" s="22" t="n">
        <f aca="false">+(I20-E20)/E20</f>
        <v>-0.0137931034482759</v>
      </c>
      <c r="F41" s="22" t="n">
        <f aca="false">+(J20-F20)/F20</f>
        <v>0.0198019801980198</v>
      </c>
      <c r="G41" s="22" t="n">
        <f aca="false">+(K20-G20)/G20</f>
        <v>0.11025641025641</v>
      </c>
      <c r="H41" s="22" t="n">
        <f aca="false">+(L20-H20)/H20</f>
        <v>-0.103044496487119</v>
      </c>
      <c r="I41" s="22" t="n">
        <f aca="false">+(M20-I20)/I20</f>
        <v>-0.00932400932400932</v>
      </c>
      <c r="J41" s="22" t="n">
        <f aca="false">+(N20-J20)/J20</f>
        <v>-0.0679611650485437</v>
      </c>
      <c r="K41" s="22" t="n">
        <f aca="false">+(O20-K20)/K20</f>
        <v>0.0623556581986143</v>
      </c>
      <c r="L41" s="22" t="n">
        <f aca="false">+(P20-L20)/L20</f>
        <v>0.143603133159269</v>
      </c>
      <c r="M41" s="22" t="n">
        <f aca="false">+(Q20-M20)/M20</f>
        <v>0.0282352941176471</v>
      </c>
      <c r="N41" s="22" t="n">
        <f aca="false">+(R20-N20)/N20</f>
        <v>0.0381944444444444</v>
      </c>
      <c r="O41" s="22" t="n">
        <f aca="false">+(S20-O20)/O20</f>
        <v>-0.0891304347826087</v>
      </c>
      <c r="P41" s="22" t="n">
        <f aca="false">+(T20-P20)/P20</f>
        <v>-0.0867579908675799</v>
      </c>
      <c r="Q41" s="22" t="n">
        <f aca="false">+(U20-Q20)/Q20</f>
        <v>-0.0434782608695652</v>
      </c>
      <c r="R41" s="22" t="n">
        <f aca="false">+(V20-R20)/R20</f>
        <v>-0.0769230769230769</v>
      </c>
      <c r="S41" s="22" t="n">
        <f aca="false">+(W20-S20)/S20</f>
        <v>0.081145584725537</v>
      </c>
      <c r="T41" s="22" t="n">
        <f aca="false">+(X20-T20)/T20</f>
        <v>0.0725</v>
      </c>
      <c r="U41" s="22" t="n">
        <f aca="false">+(Y20-U20)/U20</f>
        <v>0.00956937799043062</v>
      </c>
      <c r="V41" s="22" t="n">
        <f aca="false">+(Z20-V20)/V20</f>
        <v>0.0760869565217391</v>
      </c>
      <c r="W41" s="22" t="n">
        <f aca="false">+(AA20-W20)/W20</f>
        <v>0.00441501103752759</v>
      </c>
      <c r="X41" s="22" t="n">
        <f aca="false">+(AB20-X20)/X20</f>
        <v>-0.00932400932400932</v>
      </c>
      <c r="Y41" s="22" t="n">
        <f aca="false">+(AC20-Y20)/Y20</f>
        <v>0.0402843601895735</v>
      </c>
      <c r="Z41" s="22" t="n">
        <f aca="false">+(AD20-Z20)/Z20</f>
        <v>0.117845117845118</v>
      </c>
      <c r="AA41" s="22" t="n">
        <f aca="false">+(AE20-AA20)/AA20</f>
        <v>0.0769230769230769</v>
      </c>
      <c r="AB41" s="22" t="n">
        <f aca="false">+(AF20-AB20)/AB20</f>
        <v>0.117647058823529</v>
      </c>
      <c r="AC41" s="22" t="n">
        <f aca="false">+(AG20-AC20)/AC20</f>
        <v>0.0478359908883827</v>
      </c>
      <c r="AD41" s="22" t="n">
        <f aca="false">+(AH20-AD20)/AD20</f>
        <v>-0.0451807228915663</v>
      </c>
      <c r="AE41" s="22" t="n">
        <f aca="false">+(AI20-AE20)/AE20</f>
        <v>0.0387755102040816</v>
      </c>
      <c r="AF41" s="22" t="n">
        <f aca="false">+(AJ20-AF20)/AF20</f>
        <v>-0.00631578947368421</v>
      </c>
      <c r="AG41" s="22" t="n">
        <f aca="false">+(AK20-AG20)/AG20</f>
        <v>-0.139130434782609</v>
      </c>
      <c r="AH41" s="22" t="n">
        <f aca="false">+(AL20-AH20)/AH20</f>
        <v>0.0914826498422713</v>
      </c>
      <c r="AI41" s="22" t="n">
        <f aca="false">+(AM20-AI20)/AI20</f>
        <v>-0.0491159135559921</v>
      </c>
      <c r="AJ41" s="22" t="n">
        <f aca="false">+(AN20-AJ20)/AJ20</f>
        <v>-0.0699152542372881</v>
      </c>
      <c r="AK41" s="22" t="n">
        <f aca="false">+(AO20-AK20)/AK20</f>
        <v>0.118686868686869</v>
      </c>
      <c r="AL41" s="22" t="n">
        <f aca="false">+(AP20-AL20)/AL20</f>
        <v>-0.222543352601156</v>
      </c>
      <c r="AM41" s="22" t="n">
        <f aca="false">+(AQ20-AM20)/AM20</f>
        <v>-0.0764462809917355</v>
      </c>
      <c r="AN41" s="22" t="n">
        <f aca="false">+(AR20-AN20)/AN20</f>
        <v>0.259681093394077</v>
      </c>
      <c r="AO41" s="22" t="n">
        <f aca="false">+(AS20-AO20)/AO20</f>
        <v>-0.110609480812641</v>
      </c>
      <c r="AP41" s="22" t="n">
        <f aca="false">+(AT20-AP20)/AP20</f>
        <v>-0.033457249070632</v>
      </c>
      <c r="AQ41" s="22" t="n">
        <f aca="false">+(AU20-AQ20)/AQ20</f>
        <v>-0.087248322147651</v>
      </c>
      <c r="AR41" s="22" t="n">
        <f aca="false">+(AV20-AR20)/AR20</f>
        <v>-0.338155515370705</v>
      </c>
      <c r="AS41" s="22" t="n">
        <f aca="false">+(AW20-AS20)/AS20</f>
        <v>-0.00761421319796954</v>
      </c>
      <c r="AT41" s="22" t="n">
        <f aca="false">+(AX20-AT20)/AT20</f>
        <v>-0.0153846153846154</v>
      </c>
      <c r="AU41" s="22" t="n">
        <f aca="false">+(AY20-AU20)/AU20</f>
        <v>-0.156862745098039</v>
      </c>
      <c r="AV41" s="22" t="n">
        <f aca="false">+(BA20-AZ20)/AZ20</f>
        <v>-0.0682215743440233</v>
      </c>
      <c r="AW41" s="22" t="n">
        <f aca="false">+(BB20-BA20)/BA20</f>
        <v>-0.0262828535669587</v>
      </c>
      <c r="AX41" s="22" t="n">
        <f aca="false">+(BC20-BB20)/BB20</f>
        <v>0.0237789203084833</v>
      </c>
      <c r="AY41" s="22" t="n">
        <f aca="false">+(BD20-BC20)/BC20</f>
        <v>-0.0288763339610797</v>
      </c>
      <c r="AZ41" s="22" t="n">
        <f aca="false">+(BE20-BD20)/BD20</f>
        <v>0.0361990950226244</v>
      </c>
      <c r="BA41" s="22" t="n">
        <f aca="false">+(BF20-BE20)/BE20</f>
        <v>0.0517779164067374</v>
      </c>
      <c r="BB41" s="22" t="n">
        <f aca="false">+(BG20-BF20)/BF20</f>
        <v>0.0444839857651246</v>
      </c>
      <c r="BC41" s="22" t="n">
        <f aca="false">+(BH20-BG20)/BG20</f>
        <v>-0.0357751277683135</v>
      </c>
      <c r="BD41" s="22" t="n">
        <f aca="false">+(BI20-BH20)/BH20</f>
        <v>-0.0588928150765607</v>
      </c>
      <c r="BE41" s="22" t="n">
        <f aca="false">+(BJ20-BI20)/BI20</f>
        <v>0.0106382978723404</v>
      </c>
      <c r="BF41" s="22" t="n">
        <f aca="false">+(BK20-BJ20)/BJ20</f>
        <v>-0.159752321981424</v>
      </c>
    </row>
    <row r="42" customFormat="false" ht="17.1" hidden="false" customHeight="true" outlineLevel="0" collapsed="false">
      <c r="C42" s="40" t="s">
        <v>108</v>
      </c>
      <c r="D42" s="22" t="n">
        <f aca="false">+(H21-D21)/D21</f>
        <v>-0.311688311688312</v>
      </c>
      <c r="E42" s="22" t="n">
        <f aca="false">+(I21-E21)/E21</f>
        <v>0.107692307692308</v>
      </c>
      <c r="F42" s="22" t="n">
        <f aca="false">+(J21-F21)/F21</f>
        <v>-0.31578947368421</v>
      </c>
      <c r="G42" s="22" t="n">
        <f aca="false">+(K21-G21)/G21</f>
        <v>-0.265822784810127</v>
      </c>
      <c r="H42" s="22" t="n">
        <f aca="false">+(L21-H21)/H21</f>
        <v>0.0566037735849057</v>
      </c>
      <c r="I42" s="22" t="n">
        <f aca="false">+(M21-I21)/I21</f>
        <v>-0.263888888888889</v>
      </c>
      <c r="J42" s="22" t="n">
        <f aca="false">+(N21-J21)/J21</f>
        <v>0.384615384615385</v>
      </c>
      <c r="K42" s="22" t="n">
        <f aca="false">+(O21-K21)/K21</f>
        <v>-0.172413793103448</v>
      </c>
      <c r="L42" s="22" t="n">
        <f aca="false">+(P21-L21)/L21</f>
        <v>0.0714285714285714</v>
      </c>
      <c r="M42" s="22" t="n">
        <f aca="false">+(Q21-M21)/M21</f>
        <v>0</v>
      </c>
      <c r="N42" s="22" t="n">
        <f aca="false">+(R21-N21)/N21</f>
        <v>-0.407407407407407</v>
      </c>
      <c r="O42" s="22" t="n">
        <f aca="false">+(S21-O21)/O21</f>
        <v>0.479166666666667</v>
      </c>
      <c r="P42" s="22" t="n">
        <f aca="false">+(T21-P21)/P21</f>
        <v>0.166666666666667</v>
      </c>
      <c r="Q42" s="22" t="n">
        <f aca="false">+(U21-Q21)/Q21</f>
        <v>0.320754716981132</v>
      </c>
      <c r="R42" s="22" t="n">
        <f aca="false">+(V21-R21)/R21</f>
        <v>0.53125</v>
      </c>
      <c r="S42" s="22" t="n">
        <f aca="false">+(W21-S21)/S21</f>
        <v>0.112676056338028</v>
      </c>
      <c r="T42" s="22" t="n">
        <f aca="false">+(X21-T21)/T21</f>
        <v>0.1</v>
      </c>
      <c r="U42" s="22" t="n">
        <f aca="false">+(Y21-U21)/U21</f>
        <v>-0.0428571428571429</v>
      </c>
      <c r="V42" s="22" t="n">
        <f aca="false">+(Z21-V21)/V21</f>
        <v>-0.326530612244898</v>
      </c>
      <c r="W42" s="22" t="n">
        <f aca="false">+(AA21-W21)/W21</f>
        <v>-0.126582278481013</v>
      </c>
      <c r="X42" s="22" t="n">
        <f aca="false">+(AB21-X21)/X21</f>
        <v>-0.38961038961039</v>
      </c>
      <c r="Y42" s="22" t="n">
        <f aca="false">+(AC21-Y21)/Y21</f>
        <v>-0.17910447761194</v>
      </c>
      <c r="Z42" s="22" t="n">
        <f aca="false">+(AD21-Z21)/Z21</f>
        <v>0.545454545454545</v>
      </c>
      <c r="AA42" s="22" t="n">
        <f aca="false">+(AE21-AA21)/AA21</f>
        <v>0.115942028985507</v>
      </c>
      <c r="AB42" s="22" t="n">
        <f aca="false">+(AF21-AB21)/AB21</f>
        <v>0.48936170212766</v>
      </c>
      <c r="AC42" s="22" t="n">
        <f aca="false">+(AG21-AC21)/AC21</f>
        <v>0.0181818181818182</v>
      </c>
      <c r="AD42" s="22" t="n">
        <f aca="false">+(AH21-AD21)/AD21</f>
        <v>0.0392156862745098</v>
      </c>
      <c r="AE42" s="22" t="n">
        <f aca="false">+(AI21-AE21)/AE21</f>
        <v>-0.116883116883117</v>
      </c>
      <c r="AF42" s="22" t="n">
        <f aca="false">+(AJ21-AF21)/AF21</f>
        <v>-0.0714285714285714</v>
      </c>
      <c r="AG42" s="22" t="n">
        <f aca="false">+(AK21-AG21)/AG21</f>
        <v>0.285714285714286</v>
      </c>
      <c r="AH42" s="22" t="n">
        <f aca="false">+(AL21-AH21)/AH21</f>
        <v>0.264150943396226</v>
      </c>
      <c r="AI42" s="22" t="n">
        <f aca="false">+(AM21-AI21)/AI21</f>
        <v>-0.117647058823529</v>
      </c>
      <c r="AJ42" s="22" t="n">
        <f aca="false">+(AN21-AJ21)/AJ21</f>
        <v>0</v>
      </c>
      <c r="AK42" s="22" t="n">
        <f aca="false">+(AO21-AK21)/AK21</f>
        <v>-0.152777777777778</v>
      </c>
      <c r="AL42" s="22" t="n">
        <f aca="false">+(AP21-AL21)/AL21</f>
        <v>-0.194029850746269</v>
      </c>
      <c r="AM42" s="22" t="n">
        <f aca="false">+(AQ21-AM21)/AM21</f>
        <v>0.1</v>
      </c>
      <c r="AN42" s="22" t="n">
        <f aca="false">+(AR21-AN21)/AN21</f>
        <v>-0.138461538461538</v>
      </c>
      <c r="AO42" s="22" t="n">
        <f aca="false">+(AS21-AO21)/AO21</f>
        <v>0.147540983606557</v>
      </c>
      <c r="AP42" s="22" t="n">
        <f aca="false">+(AT21-AP21)/AP21</f>
        <v>0.0185185185185185</v>
      </c>
      <c r="AQ42" s="22" t="n">
        <f aca="false">+(AU21-AQ21)/AQ21</f>
        <v>0.424242424242424</v>
      </c>
      <c r="AR42" s="22" t="n">
        <f aca="false">+(AV21-AR21)/AR21</f>
        <v>0.0178571428571429</v>
      </c>
      <c r="AS42" s="22" t="n">
        <f aca="false">+(AW21-AS21)/AS21</f>
        <v>0.157142857142857</v>
      </c>
      <c r="AT42" s="22" t="n">
        <f aca="false">+(AX21-AT21)/AT21</f>
        <v>-0.309090909090909</v>
      </c>
      <c r="AU42" s="22" t="n">
        <f aca="false">+(AY21-AU21)/AU21</f>
        <v>-0.223404255319149</v>
      </c>
      <c r="AV42" s="22" t="n">
        <f aca="false">+(BA21-AZ21)/AZ21</f>
        <v>-0.201438848920863</v>
      </c>
      <c r="AW42" s="22" t="n">
        <f aca="false">+(BB21-BA21)/BA21</f>
        <v>-0.0495495495495496</v>
      </c>
      <c r="AX42" s="22" t="n">
        <f aca="false">+(BC21-BB21)/BB21</f>
        <v>0.023696682464455</v>
      </c>
      <c r="AY42" s="22" t="n">
        <f aca="false">+(BD21-BC21)/BC21</f>
        <v>0.240740740740741</v>
      </c>
      <c r="AZ42" s="22" t="n">
        <f aca="false">+(BE21-BD21)/BD21</f>
        <v>-0.082089552238806</v>
      </c>
      <c r="BA42" s="22" t="n">
        <f aca="false">+(BF21-BE21)/BE21</f>
        <v>-0.0650406504065041</v>
      </c>
      <c r="BB42" s="22" t="n">
        <f aca="false">+(BG21-BF21)/BF21</f>
        <v>0.0739130434782609</v>
      </c>
      <c r="BC42" s="22" t="n">
        <f aca="false">+(BH21-BG21)/BG21</f>
        <v>0.0688259109311741</v>
      </c>
      <c r="BD42" s="22" t="n">
        <f aca="false">+(BI21-BH21)/BH21</f>
        <v>-0.0681818181818182</v>
      </c>
      <c r="BE42" s="22" t="n">
        <f aca="false">+(BJ21-BI21)/BI21</f>
        <v>0.117886178861789</v>
      </c>
      <c r="BF42" s="22" t="n">
        <f aca="false">+(BK21-BJ21)/BJ21</f>
        <v>-0.0945454545454546</v>
      </c>
    </row>
    <row r="43" customFormat="false" ht="17.1" hidden="false" customHeight="true" outlineLevel="0" collapsed="false">
      <c r="C43" s="41" t="s">
        <v>109</v>
      </c>
      <c r="D43" s="46" t="n">
        <f aca="false">+(H22-D22)/D22</f>
        <v>-0.176281827694454</v>
      </c>
      <c r="E43" s="46" t="n">
        <f aca="false">+(I22-E22)/E22</f>
        <v>0.014854517611026</v>
      </c>
      <c r="F43" s="46" t="n">
        <f aca="false">+(J22-F22)/F22</f>
        <v>0.00987291250919021</v>
      </c>
      <c r="G43" s="47" t="n">
        <f aca="false">+(K22-G22)/G22</f>
        <v>-0.00232540694621559</v>
      </c>
      <c r="H43" s="46" t="n">
        <f aca="false">+(L22-H22)/H22</f>
        <v>0.0155826558265583</v>
      </c>
      <c r="I43" s="46" t="n">
        <f aca="false">+(M22-I22)/I22</f>
        <v>-0.0810321412403803</v>
      </c>
      <c r="J43" s="46" t="n">
        <f aca="false">+(N22-J22)/J22</f>
        <v>0.00384815392615705</v>
      </c>
      <c r="K43" s="47" t="n">
        <f aca="false">+(O22-K22)/K22</f>
        <v>0.0333082706766917</v>
      </c>
      <c r="L43" s="46" t="n">
        <f aca="false">+(P22-L22)/L22</f>
        <v>0.04736490993996</v>
      </c>
      <c r="M43" s="46" t="n">
        <f aca="false">+(Q22-M22)/M22</f>
        <v>0.0577175697865353</v>
      </c>
      <c r="N43" s="46" t="n">
        <f aca="false">+(R22-N22)/N22</f>
        <v>-0.00207210940737671</v>
      </c>
      <c r="O43" s="47" t="n">
        <f aca="false">+(S22-O22)/O22</f>
        <v>-0.0142618060103325</v>
      </c>
      <c r="P43" s="46" t="n">
        <f aca="false">+(T22-P22)/P22</f>
        <v>0.0363853503184713</v>
      </c>
      <c r="Q43" s="46" t="n">
        <f aca="false">+(U22-Q22)/Q22</f>
        <v>-0.0471939765582551</v>
      </c>
      <c r="R43" s="46" t="n">
        <f aca="false">+(V22-R22)/R22</f>
        <v>-0.0144310631229236</v>
      </c>
      <c r="S43" s="47" t="n">
        <f aca="false">+(W22-S22)/S22</f>
        <v>-0.000295268325090426</v>
      </c>
      <c r="T43" s="46" t="n">
        <f aca="false">+(X22-T22)/T22</f>
        <v>-0.0150572328493508</v>
      </c>
      <c r="U43" s="46" t="n">
        <f aca="false">+(Y22-U22)/U22</f>
        <v>0.0186558044806517</v>
      </c>
      <c r="V43" s="46" t="n">
        <f aca="false">+(Z22-V22)/V22</f>
        <v>0.0053723796481618</v>
      </c>
      <c r="W43" s="47" t="n">
        <f aca="false">+(AA22-W22)/W22</f>
        <v>0.067784095104482</v>
      </c>
      <c r="X43" s="46" t="n">
        <f aca="false">+(AB22-X22)/X22</f>
        <v>-0.068091412526324</v>
      </c>
      <c r="Y43" s="46" t="n">
        <f aca="false">+(AC22-Y22)/Y22</f>
        <v>-0.0193538067818298</v>
      </c>
      <c r="Z43" s="46" t="n">
        <f aca="false">+(AD22-Z22)/Z22</f>
        <v>0.00922045264040235</v>
      </c>
      <c r="AA43" s="47" t="n">
        <f aca="false">+(AE22-AA22)/AA22</f>
        <v>-0.047852845584676</v>
      </c>
      <c r="AB43" s="46" t="n">
        <f aca="false">+(AF22-AB22)/AB22</f>
        <v>0.0785905590893873</v>
      </c>
      <c r="AC43" s="46" t="n">
        <f aca="false">+(AG22-AC22)/AC22</f>
        <v>0.0296036535638558</v>
      </c>
      <c r="AD43" s="46" t="n">
        <f aca="false">+(AH22-AD22)/AD22</f>
        <v>0.122508305647841</v>
      </c>
      <c r="AE43" s="47" t="n">
        <f aca="false">+(AI22-AE22)/AE22</f>
        <v>0.0387101459801002</v>
      </c>
      <c r="AF43" s="46" t="n">
        <f aca="false">+(AJ22-AF22)/AF22</f>
        <v>0.041359509583301</v>
      </c>
      <c r="AG43" s="46" t="n">
        <f aca="false">+(AK22-AG22)/AG22</f>
        <v>0.030019801980198</v>
      </c>
      <c r="AH43" s="46" t="n">
        <f aca="false">+(AL22-AH22)/AH22</f>
        <v>-0.0726045135035146</v>
      </c>
      <c r="AI43" s="47" t="n">
        <f aca="false">+(AM22-AI22)/AI22</f>
        <v>-0.0552370297860439</v>
      </c>
      <c r="AJ43" s="46" t="n">
        <f aca="false">+(AN22-AJ22)/AJ22</f>
        <v>-0.128241430700447</v>
      </c>
      <c r="AK43" s="46" t="n">
        <f aca="false">+(AO22-AK22)/AK22</f>
        <v>0.000538295908951092</v>
      </c>
      <c r="AL43" s="46" t="n">
        <f aca="false">+(AP22-AL22)/AL22</f>
        <v>-0.0700109703799741</v>
      </c>
      <c r="AM43" s="47" t="n">
        <f aca="false">+(AQ22-AM22)/AM22</f>
        <v>-0.0530639431616341</v>
      </c>
      <c r="AN43" s="46" t="n">
        <f aca="false">+(AR22-AN22)/AN22</f>
        <v>0.0837678434054193</v>
      </c>
      <c r="AO43" s="46" t="n">
        <f aca="false">+(AS22-AO22)/AO22</f>
        <v>-0.114595342402582</v>
      </c>
      <c r="AP43" s="46" t="n">
        <f aca="false">+(AT22-AP22)/AP22</f>
        <v>-0.0641286863270777</v>
      </c>
      <c r="AQ43" s="47" t="n">
        <f aca="false">+(AU22-AQ22)/AQ22</f>
        <v>-0.0548651817116061</v>
      </c>
      <c r="AR43" s="46" t="n">
        <f aca="false">+(AV22-AR22)/AR22</f>
        <v>-0.0855745721271394</v>
      </c>
      <c r="AS43" s="46" t="n">
        <f aca="false">+(AW22-AS22)/AS22</f>
        <v>0.0404513888888889</v>
      </c>
      <c r="AT43" s="46" t="n">
        <f aca="false">+(AX22-AT22)/AT22</f>
        <v>-0.0184484931820786</v>
      </c>
      <c r="AU43" s="46" t="n">
        <f aca="false">+(AY22-AU22)/AU22</f>
        <v>0.0160423385429587</v>
      </c>
      <c r="AV43" s="46" t="n">
        <f aca="false">+(BA22-AZ22)/AZ22</f>
        <v>-0.0451768264772026</v>
      </c>
      <c r="AW43" s="46" t="n">
        <f aca="false">+(BB22-BA22)/BA22</f>
        <v>-0.00854576151072389</v>
      </c>
      <c r="AX43" s="46" t="n">
        <f aca="false">+(BC22-BB22)/BB22</f>
        <v>0.0221792419114092</v>
      </c>
      <c r="AY43" s="46" t="n">
        <f aca="false">+(BD22-BC22)/BC22</f>
        <v>-0.00604664555139649</v>
      </c>
      <c r="AZ43" s="46" t="n">
        <f aca="false">+(BE22-BD22)/BD22</f>
        <v>0.0207333222976328</v>
      </c>
      <c r="BA43" s="46" t="n">
        <f aca="false">+(BF22-BE22)/BE22</f>
        <v>-0.0348469491181837</v>
      </c>
      <c r="BB43" s="46" t="n">
        <f aca="false">+(BG22-BF22)/BF22</f>
        <v>0.0633257020436454</v>
      </c>
      <c r="BC43" s="46" t="n">
        <f aca="false">+(BH22-BG22)/BG22</f>
        <v>-0.0130960376091336</v>
      </c>
      <c r="BD43" s="46" t="n">
        <f aca="false">+(BI22-BH22)/BH22</f>
        <v>-0.0627064027380261</v>
      </c>
      <c r="BE43" s="46" t="n">
        <f aca="false">+(BJ22-BI22)/BI22</f>
        <v>-0.0386717915865898</v>
      </c>
      <c r="BF43" s="46" t="n">
        <f aca="false">+(BK22-BJ22)/BJ22</f>
        <v>-0.01301672627113</v>
      </c>
    </row>
  </sheetData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44"/>
  <sheetViews>
    <sheetView showFormulas="false" showGridLines="true" showRowColHeaders="true" showZeros="true" rightToLeft="false" tabSelected="false" showOutlineSymbols="true" defaultGridColor="true" view="normal" topLeftCell="AV1" colorId="64" zoomScale="100" zoomScaleNormal="100" zoomScalePageLayoutView="100" workbookViewId="0">
      <selection pane="topLeft" activeCell="BK5" activeCellId="0" sqref="BK5"/>
    </sheetView>
  </sheetViews>
  <sheetFormatPr defaultRowHeight="12.75" zeroHeight="false" outlineLevelRow="0" outlineLevelCol="0"/>
  <cols>
    <col collapsed="false" customWidth="true" hidden="false" outlineLevel="0" max="1" min="1" style="1" width="1.42"/>
    <col collapsed="false" customWidth="true" hidden="true" outlineLevel="0" max="2" min="2" style="1" width="0.29"/>
    <col collapsed="false" customWidth="true" hidden="false" outlineLevel="0" max="3" min="3" style="1" width="32.71"/>
    <col collapsed="false" customWidth="true" hidden="true" outlineLevel="0" max="4" min="4" style="1" width="12.29"/>
    <col collapsed="false" customWidth="true" hidden="true" outlineLevel="0" max="5" min="5" style="1" width="11.14"/>
    <col collapsed="false" customWidth="true" hidden="true" outlineLevel="0" max="6" min="6" style="1" width="11.42"/>
    <col collapsed="false" customWidth="true" hidden="true" outlineLevel="0" max="7" min="7" style="1" width="11.71"/>
    <col collapsed="false" customWidth="true" hidden="false" outlineLevel="0" max="74" min="8" style="1" width="12.29"/>
    <col collapsed="false" customWidth="true" hidden="false" outlineLevel="0" max="1025" min="75" style="1" width="9.14"/>
  </cols>
  <sheetData>
    <row r="1" s="35" customFormat="true" ht="17.25" hidden="false" customHeight="true" outlineLevel="0" collapsed="false">
      <c r="O1" s="13"/>
    </row>
    <row r="2" s="35" customFormat="true" ht="39" hidden="false" customHeight="true" outlineLevel="0" collapsed="false">
      <c r="B2" s="55"/>
      <c r="C2" s="55"/>
      <c r="D2" s="56"/>
      <c r="E2" s="56"/>
      <c r="F2" s="56"/>
      <c r="G2" s="56"/>
      <c r="H2" s="56"/>
      <c r="I2" s="57"/>
    </row>
    <row r="3" s="35" customFormat="true" ht="12.75" hidden="false" customHeight="true" outlineLevel="0" collapsed="false"/>
    <row r="4" s="35" customFormat="true" ht="39" hidden="false" customHeight="true" outlineLevel="0" collapsed="false">
      <c r="D4" s="38" t="s">
        <v>23</v>
      </c>
      <c r="E4" s="38" t="s">
        <v>24</v>
      </c>
      <c r="F4" s="38" t="s">
        <v>25</v>
      </c>
      <c r="G4" s="39" t="s">
        <v>26</v>
      </c>
      <c r="H4" s="38" t="s">
        <v>27</v>
      </c>
      <c r="I4" s="38" t="s">
        <v>28</v>
      </c>
      <c r="J4" s="38" t="s">
        <v>29</v>
      </c>
      <c r="K4" s="39" t="s">
        <v>30</v>
      </c>
      <c r="L4" s="38" t="s">
        <v>31</v>
      </c>
      <c r="M4" s="38" t="s">
        <v>32</v>
      </c>
      <c r="N4" s="38" t="s">
        <v>33</v>
      </c>
      <c r="O4" s="39" t="s">
        <v>34</v>
      </c>
      <c r="P4" s="38" t="s">
        <v>35</v>
      </c>
      <c r="Q4" s="38" t="s">
        <v>36</v>
      </c>
      <c r="R4" s="38" t="s">
        <v>37</v>
      </c>
      <c r="S4" s="39" t="s">
        <v>38</v>
      </c>
      <c r="T4" s="38" t="s">
        <v>39</v>
      </c>
      <c r="U4" s="38" t="s">
        <v>40</v>
      </c>
      <c r="V4" s="38" t="s">
        <v>41</v>
      </c>
      <c r="W4" s="39" t="s">
        <v>42</v>
      </c>
      <c r="X4" s="38" t="s">
        <v>43</v>
      </c>
      <c r="Y4" s="38" t="s">
        <v>44</v>
      </c>
      <c r="Z4" s="38" t="s">
        <v>45</v>
      </c>
      <c r="AA4" s="39" t="s">
        <v>46</v>
      </c>
      <c r="AB4" s="38" t="s">
        <v>47</v>
      </c>
      <c r="AC4" s="38" t="s">
        <v>48</v>
      </c>
      <c r="AD4" s="38" t="s">
        <v>49</v>
      </c>
      <c r="AE4" s="39" t="s">
        <v>50</v>
      </c>
      <c r="AF4" s="38" t="s">
        <v>51</v>
      </c>
      <c r="AG4" s="38" t="s">
        <v>52</v>
      </c>
      <c r="AH4" s="38" t="s">
        <v>53</v>
      </c>
      <c r="AI4" s="39" t="s">
        <v>54</v>
      </c>
      <c r="AJ4" s="38" t="s">
        <v>55</v>
      </c>
      <c r="AK4" s="38" t="s">
        <v>56</v>
      </c>
      <c r="AL4" s="38" t="s">
        <v>57</v>
      </c>
      <c r="AM4" s="39" t="s">
        <v>58</v>
      </c>
      <c r="AN4" s="38" t="s">
        <v>59</v>
      </c>
      <c r="AO4" s="38" t="s">
        <v>60</v>
      </c>
      <c r="AP4" s="38" t="s">
        <v>61</v>
      </c>
      <c r="AQ4" s="39" t="s">
        <v>62</v>
      </c>
      <c r="AR4" s="38" t="s">
        <v>63</v>
      </c>
      <c r="AS4" s="38" t="s">
        <v>64</v>
      </c>
      <c r="AT4" s="38" t="s">
        <v>65</v>
      </c>
      <c r="AU4" s="39" t="s">
        <v>66</v>
      </c>
      <c r="AV4" s="38" t="s">
        <v>67</v>
      </c>
      <c r="AW4" s="38" t="s">
        <v>68</v>
      </c>
      <c r="AX4" s="38" t="s">
        <v>69</v>
      </c>
      <c r="AY4" s="39" t="s">
        <v>70</v>
      </c>
      <c r="AZ4" s="19" t="s">
        <v>80</v>
      </c>
      <c r="BA4" s="19" t="s">
        <v>81</v>
      </c>
      <c r="BB4" s="19" t="s">
        <v>82</v>
      </c>
      <c r="BC4" s="19" t="s">
        <v>83</v>
      </c>
      <c r="BD4" s="19" t="s">
        <v>84</v>
      </c>
      <c r="BE4" s="19" t="s">
        <v>85</v>
      </c>
      <c r="BF4" s="19" t="s">
        <v>86</v>
      </c>
      <c r="BG4" s="19" t="s">
        <v>87</v>
      </c>
      <c r="BH4" s="19" t="s">
        <v>88</v>
      </c>
      <c r="BI4" s="19" t="s">
        <v>89</v>
      </c>
      <c r="BJ4" s="19" t="s">
        <v>90</v>
      </c>
      <c r="BK4" s="19" t="s">
        <v>91</v>
      </c>
    </row>
    <row r="5" s="35" customFormat="true" ht="17.1" hidden="false" customHeight="true" outlineLevel="0" collapsed="false">
      <c r="A5" s="1"/>
      <c r="C5" s="40" t="s">
        <v>92</v>
      </c>
      <c r="D5" s="21" t="n">
        <v>3494</v>
      </c>
      <c r="E5" s="21" t="n">
        <v>3244</v>
      </c>
      <c r="F5" s="21" t="n">
        <v>2493</v>
      </c>
      <c r="G5" s="21" t="n">
        <v>3294</v>
      </c>
      <c r="H5" s="21" t="n">
        <v>3141</v>
      </c>
      <c r="I5" s="21" t="n">
        <v>3263</v>
      </c>
      <c r="J5" s="21" t="n">
        <v>2319</v>
      </c>
      <c r="K5" s="21" t="n">
        <v>3084</v>
      </c>
      <c r="L5" s="21" t="n">
        <v>2814</v>
      </c>
      <c r="M5" s="21" t="n">
        <v>2785</v>
      </c>
      <c r="N5" s="21" t="n">
        <v>2195</v>
      </c>
      <c r="O5" s="21" t="n">
        <v>2871</v>
      </c>
      <c r="P5" s="21" t="n">
        <v>2886</v>
      </c>
      <c r="Q5" s="21" t="n">
        <v>3071</v>
      </c>
      <c r="R5" s="21" t="n">
        <v>2331</v>
      </c>
      <c r="S5" s="21" t="n">
        <v>3032</v>
      </c>
      <c r="T5" s="21" t="n">
        <v>2943</v>
      </c>
      <c r="U5" s="21" t="n">
        <v>2818</v>
      </c>
      <c r="V5" s="21" t="n">
        <v>2349</v>
      </c>
      <c r="W5" s="21" t="n">
        <v>2985</v>
      </c>
      <c r="X5" s="21" t="n">
        <v>2911</v>
      </c>
      <c r="Y5" s="21" t="n">
        <v>2966</v>
      </c>
      <c r="Z5" s="21" t="n">
        <v>2359</v>
      </c>
      <c r="AA5" s="21" t="n">
        <v>3249</v>
      </c>
      <c r="AB5" s="21" t="n">
        <v>2653</v>
      </c>
      <c r="AC5" s="21" t="n">
        <v>2986</v>
      </c>
      <c r="AD5" s="21" t="n">
        <v>2472</v>
      </c>
      <c r="AE5" s="21" t="n">
        <v>3255</v>
      </c>
      <c r="AF5" s="21" t="n">
        <v>3280</v>
      </c>
      <c r="AG5" s="21" t="n">
        <v>3250</v>
      </c>
      <c r="AH5" s="21" t="n">
        <v>2647</v>
      </c>
      <c r="AI5" s="21" t="n">
        <v>3379</v>
      </c>
      <c r="AJ5" s="21" t="n">
        <v>3393</v>
      </c>
      <c r="AK5" s="21" t="n">
        <v>3218</v>
      </c>
      <c r="AL5" s="21" t="n">
        <v>2564</v>
      </c>
      <c r="AM5" s="21" t="n">
        <v>3005</v>
      </c>
      <c r="AN5" s="21" t="n">
        <v>2752</v>
      </c>
      <c r="AO5" s="21" t="n">
        <v>3046</v>
      </c>
      <c r="AP5" s="21" t="n">
        <v>2193</v>
      </c>
      <c r="AQ5" s="21" t="n">
        <v>3010</v>
      </c>
      <c r="AR5" s="21" t="n">
        <v>2953</v>
      </c>
      <c r="AS5" s="21" t="n">
        <v>2814</v>
      </c>
      <c r="AT5" s="21" t="n">
        <v>2101</v>
      </c>
      <c r="AU5" s="21" t="n">
        <v>2831</v>
      </c>
      <c r="AV5" s="21" t="n">
        <v>2637</v>
      </c>
      <c r="AW5" s="21" t="n">
        <v>2829</v>
      </c>
      <c r="AX5" s="21" t="n">
        <v>2154</v>
      </c>
      <c r="AY5" s="21" t="n">
        <v>2705</v>
      </c>
      <c r="AZ5" s="21" t="n">
        <f aca="false">+D5+E5+F5+G5</f>
        <v>12525</v>
      </c>
      <c r="BA5" s="21" t="n">
        <f aca="false">+H5+I5+J5+K5</f>
        <v>11807</v>
      </c>
      <c r="BB5" s="21" t="n">
        <f aca="false">+L5+M5+N5+O5</f>
        <v>10665</v>
      </c>
      <c r="BC5" s="21" t="n">
        <f aca="false">+P5+Q5+R5+S5</f>
        <v>11320</v>
      </c>
      <c r="BD5" s="21" t="n">
        <f aca="false">+T5+U5+V5+W5</f>
        <v>11095</v>
      </c>
      <c r="BE5" s="21" t="n">
        <f aca="false">+X5+Y5+Z5+AA5</f>
        <v>11485</v>
      </c>
      <c r="BF5" s="21" t="n">
        <f aca="false">+AB5+AC5+AD5+AE5</f>
        <v>11366</v>
      </c>
      <c r="BG5" s="21" t="n">
        <f aca="false">+AF5+AG5+AH5+AI5</f>
        <v>12556</v>
      </c>
      <c r="BH5" s="21" t="n">
        <f aca="false">+AJ5+AK5+AL5+AM5</f>
        <v>12180</v>
      </c>
      <c r="BI5" s="21" t="n">
        <f aca="false">+AN5+AO5+AP5+AQ5</f>
        <v>11001</v>
      </c>
      <c r="BJ5" s="21" t="n">
        <f aca="false">+AR5+AS5+AT5+AU5</f>
        <v>10699</v>
      </c>
      <c r="BK5" s="21" t="n">
        <f aca="false">+AV5+AW5+AX5+AY5</f>
        <v>10325</v>
      </c>
    </row>
    <row r="6" s="35" customFormat="true" ht="17.1" hidden="false" customHeight="true" outlineLevel="0" collapsed="false">
      <c r="A6" s="1"/>
      <c r="C6" s="40" t="s">
        <v>93</v>
      </c>
      <c r="D6" s="21" t="n">
        <v>490</v>
      </c>
      <c r="E6" s="21" t="n">
        <v>577</v>
      </c>
      <c r="F6" s="21" t="n">
        <v>370</v>
      </c>
      <c r="G6" s="21" t="n">
        <v>507</v>
      </c>
      <c r="H6" s="21" t="n">
        <v>506</v>
      </c>
      <c r="I6" s="21" t="n">
        <v>528</v>
      </c>
      <c r="J6" s="21" t="n">
        <v>363</v>
      </c>
      <c r="K6" s="21" t="n">
        <v>484</v>
      </c>
      <c r="L6" s="21" t="n">
        <v>501</v>
      </c>
      <c r="M6" s="21" t="n">
        <v>464</v>
      </c>
      <c r="N6" s="21" t="n">
        <v>335</v>
      </c>
      <c r="O6" s="21" t="n">
        <v>505</v>
      </c>
      <c r="P6" s="21" t="n">
        <v>455</v>
      </c>
      <c r="Q6" s="21" t="n">
        <v>462</v>
      </c>
      <c r="R6" s="21" t="n">
        <v>352</v>
      </c>
      <c r="S6" s="21" t="n">
        <v>485</v>
      </c>
      <c r="T6" s="21" t="n">
        <v>430</v>
      </c>
      <c r="U6" s="21" t="n">
        <v>432</v>
      </c>
      <c r="V6" s="21" t="n">
        <v>349</v>
      </c>
      <c r="W6" s="21" t="n">
        <v>488</v>
      </c>
      <c r="X6" s="21" t="n">
        <v>432</v>
      </c>
      <c r="Y6" s="21" t="n">
        <v>433</v>
      </c>
      <c r="Z6" s="21" t="n">
        <v>315</v>
      </c>
      <c r="AA6" s="21" t="n">
        <v>505</v>
      </c>
      <c r="AB6" s="21" t="n">
        <v>411</v>
      </c>
      <c r="AC6" s="21" t="n">
        <v>473</v>
      </c>
      <c r="AD6" s="21" t="n">
        <v>368</v>
      </c>
      <c r="AE6" s="21" t="n">
        <v>510</v>
      </c>
      <c r="AF6" s="21" t="n">
        <v>480</v>
      </c>
      <c r="AG6" s="21" t="n">
        <v>474</v>
      </c>
      <c r="AH6" s="21" t="n">
        <v>446</v>
      </c>
      <c r="AI6" s="21" t="n">
        <v>543</v>
      </c>
      <c r="AJ6" s="21" t="n">
        <v>506</v>
      </c>
      <c r="AK6" s="21" t="n">
        <v>543</v>
      </c>
      <c r="AL6" s="21" t="n">
        <v>416</v>
      </c>
      <c r="AM6" s="21" t="n">
        <v>486</v>
      </c>
      <c r="AN6" s="21" t="n">
        <v>500</v>
      </c>
      <c r="AO6" s="21" t="n">
        <v>479</v>
      </c>
      <c r="AP6" s="21" t="n">
        <v>372</v>
      </c>
      <c r="AQ6" s="21" t="n">
        <v>467</v>
      </c>
      <c r="AR6" s="21" t="n">
        <v>495</v>
      </c>
      <c r="AS6" s="21" t="n">
        <v>423</v>
      </c>
      <c r="AT6" s="21" t="n">
        <v>326</v>
      </c>
      <c r="AU6" s="21" t="n">
        <v>453</v>
      </c>
      <c r="AV6" s="21" t="n">
        <v>438</v>
      </c>
      <c r="AW6" s="21" t="n">
        <v>444</v>
      </c>
      <c r="AX6" s="21" t="n">
        <v>320</v>
      </c>
      <c r="AY6" s="21" t="n">
        <v>400</v>
      </c>
      <c r="AZ6" s="21" t="n">
        <f aca="false">+D6+E6+F6+G6</f>
        <v>1944</v>
      </c>
      <c r="BA6" s="21" t="n">
        <f aca="false">+H6+I6+J6+K6</f>
        <v>1881</v>
      </c>
      <c r="BB6" s="21" t="n">
        <f aca="false">+L6+M6+N6+O6</f>
        <v>1805</v>
      </c>
      <c r="BC6" s="21" t="n">
        <f aca="false">+P6+Q6+R6+S6</f>
        <v>1754</v>
      </c>
      <c r="BD6" s="21" t="n">
        <f aca="false">+T6+U6+V6+W6</f>
        <v>1699</v>
      </c>
      <c r="BE6" s="21" t="n">
        <f aca="false">+X6+Y6+Z6+AA6</f>
        <v>1685</v>
      </c>
      <c r="BF6" s="21" t="n">
        <f aca="false">+AB6+AC6+AD6+AE6</f>
        <v>1762</v>
      </c>
      <c r="BG6" s="21" t="n">
        <f aca="false">+AF6+AG6+AH6+AI6</f>
        <v>1943</v>
      </c>
      <c r="BH6" s="21" t="n">
        <f aca="false">+AJ6+AK6+AL6+AM6</f>
        <v>1951</v>
      </c>
      <c r="BI6" s="21" t="n">
        <f aca="false">+AN6+AO6+AP6+AQ6</f>
        <v>1818</v>
      </c>
      <c r="BJ6" s="21" t="n">
        <f aca="false">+AR6+AS6+AT6+AU6</f>
        <v>1697</v>
      </c>
      <c r="BK6" s="21" t="n">
        <f aca="false">+AV6+AW6+AX6+AY6</f>
        <v>1602</v>
      </c>
    </row>
    <row r="7" s="35" customFormat="true" ht="17.1" hidden="false" customHeight="true" outlineLevel="0" collapsed="false">
      <c r="A7" s="1"/>
      <c r="C7" s="40" t="s">
        <v>94</v>
      </c>
      <c r="D7" s="21" t="n">
        <v>552</v>
      </c>
      <c r="E7" s="21" t="n">
        <v>625</v>
      </c>
      <c r="F7" s="21" t="n">
        <v>418</v>
      </c>
      <c r="G7" s="21" t="n">
        <v>596</v>
      </c>
      <c r="H7" s="21" t="n">
        <v>369</v>
      </c>
      <c r="I7" s="21" t="n">
        <v>580</v>
      </c>
      <c r="J7" s="21" t="n">
        <v>404</v>
      </c>
      <c r="K7" s="21" t="n">
        <v>505</v>
      </c>
      <c r="L7" s="21" t="n">
        <v>477</v>
      </c>
      <c r="M7" s="21" t="n">
        <v>486</v>
      </c>
      <c r="N7" s="21" t="n">
        <v>350</v>
      </c>
      <c r="O7" s="21" t="n">
        <v>473</v>
      </c>
      <c r="P7" s="21" t="n">
        <v>477</v>
      </c>
      <c r="Q7" s="21" t="n">
        <v>487</v>
      </c>
      <c r="R7" s="21" t="n">
        <v>348</v>
      </c>
      <c r="S7" s="21" t="n">
        <v>457</v>
      </c>
      <c r="T7" s="21" t="n">
        <v>423</v>
      </c>
      <c r="U7" s="21" t="n">
        <v>457</v>
      </c>
      <c r="V7" s="21" t="n">
        <v>335</v>
      </c>
      <c r="W7" s="21" t="n">
        <v>493</v>
      </c>
      <c r="X7" s="21" t="n">
        <v>448</v>
      </c>
      <c r="Y7" s="21" t="n">
        <v>413</v>
      </c>
      <c r="Z7" s="21" t="n">
        <v>336</v>
      </c>
      <c r="AA7" s="21" t="n">
        <v>527</v>
      </c>
      <c r="AB7" s="21" t="n">
        <v>423</v>
      </c>
      <c r="AC7" s="21" t="n">
        <v>476</v>
      </c>
      <c r="AD7" s="21" t="n">
        <v>339</v>
      </c>
      <c r="AE7" s="21" t="n">
        <v>496</v>
      </c>
      <c r="AF7" s="21" t="n">
        <v>503</v>
      </c>
      <c r="AG7" s="21" t="n">
        <v>496</v>
      </c>
      <c r="AH7" s="21" t="n">
        <v>371</v>
      </c>
      <c r="AI7" s="21" t="n">
        <v>522</v>
      </c>
      <c r="AJ7" s="21" t="n">
        <v>506</v>
      </c>
      <c r="AK7" s="21" t="n">
        <v>476</v>
      </c>
      <c r="AL7" s="21" t="n">
        <v>311</v>
      </c>
      <c r="AM7" s="21" t="n">
        <v>471</v>
      </c>
      <c r="AN7" s="21" t="n">
        <v>409</v>
      </c>
      <c r="AO7" s="21" t="n">
        <v>422</v>
      </c>
      <c r="AP7" s="21" t="n">
        <v>330</v>
      </c>
      <c r="AQ7" s="21" t="n">
        <v>464</v>
      </c>
      <c r="AR7" s="21" t="n">
        <v>414</v>
      </c>
      <c r="AS7" s="21" t="n">
        <v>421</v>
      </c>
      <c r="AT7" s="21" t="n">
        <v>283</v>
      </c>
      <c r="AU7" s="21" t="n">
        <v>397</v>
      </c>
      <c r="AV7" s="21" t="n">
        <v>405</v>
      </c>
      <c r="AW7" s="21" t="n">
        <v>376</v>
      </c>
      <c r="AX7" s="21" t="n">
        <v>289</v>
      </c>
      <c r="AY7" s="21" t="n">
        <v>412</v>
      </c>
      <c r="AZ7" s="21" t="n">
        <f aca="false">+D7+E7+F7+G7</f>
        <v>2191</v>
      </c>
      <c r="BA7" s="21" t="n">
        <f aca="false">+H7+I7+J7+K7</f>
        <v>1858</v>
      </c>
      <c r="BB7" s="21" t="n">
        <f aca="false">+L7+M7+N7+O7</f>
        <v>1786</v>
      </c>
      <c r="BC7" s="21" t="n">
        <f aca="false">+P7+Q7+R7+S7</f>
        <v>1769</v>
      </c>
      <c r="BD7" s="21" t="n">
        <f aca="false">+T7+U7+V7+W7</f>
        <v>1708</v>
      </c>
      <c r="BE7" s="21" t="n">
        <f aca="false">+X7+Y7+Z7+AA7</f>
        <v>1724</v>
      </c>
      <c r="BF7" s="21" t="n">
        <f aca="false">+AB7+AC7+AD7+AE7</f>
        <v>1734</v>
      </c>
      <c r="BG7" s="21" t="n">
        <f aca="false">+AF7+AG7+AH7+AI7</f>
        <v>1892</v>
      </c>
      <c r="BH7" s="21" t="n">
        <f aca="false">+AJ7+AK7+AL7+AM7</f>
        <v>1764</v>
      </c>
      <c r="BI7" s="21" t="n">
        <f aca="false">+AN7+AO7+AP7+AQ7</f>
        <v>1625</v>
      </c>
      <c r="BJ7" s="21" t="n">
        <f aca="false">+AR7+AS7+AT7+AU7</f>
        <v>1515</v>
      </c>
      <c r="BK7" s="21" t="n">
        <f aca="false">+AV7+AW7+AX7+AY7</f>
        <v>1482</v>
      </c>
    </row>
    <row r="8" s="35" customFormat="true" ht="17.1" hidden="false" customHeight="true" outlineLevel="0" collapsed="false">
      <c r="A8" s="1"/>
      <c r="C8" s="40" t="s">
        <v>95</v>
      </c>
      <c r="D8" s="21" t="n">
        <v>664</v>
      </c>
      <c r="E8" s="21" t="n">
        <v>611</v>
      </c>
      <c r="F8" s="21" t="n">
        <v>455</v>
      </c>
      <c r="G8" s="21" t="n">
        <v>592</v>
      </c>
      <c r="H8" s="21" t="n">
        <v>400</v>
      </c>
      <c r="I8" s="21" t="n">
        <v>746</v>
      </c>
      <c r="J8" s="21" t="n">
        <v>470</v>
      </c>
      <c r="K8" s="21" t="n">
        <v>545</v>
      </c>
      <c r="L8" s="21" t="n">
        <v>479</v>
      </c>
      <c r="M8" s="21" t="n">
        <v>561</v>
      </c>
      <c r="N8" s="21" t="n">
        <v>370</v>
      </c>
      <c r="O8" s="21" t="n">
        <v>556</v>
      </c>
      <c r="P8" s="21" t="n">
        <v>475</v>
      </c>
      <c r="Q8" s="21" t="n">
        <v>552</v>
      </c>
      <c r="R8" s="21" t="n">
        <v>442</v>
      </c>
      <c r="S8" s="21" t="n">
        <v>551</v>
      </c>
      <c r="T8" s="21" t="n">
        <v>481</v>
      </c>
      <c r="U8" s="21" t="n">
        <v>510</v>
      </c>
      <c r="V8" s="21" t="n">
        <v>405</v>
      </c>
      <c r="W8" s="21" t="n">
        <v>483</v>
      </c>
      <c r="X8" s="21" t="n">
        <v>429</v>
      </c>
      <c r="Y8" s="21" t="n">
        <v>543</v>
      </c>
      <c r="Z8" s="21" t="n">
        <v>397</v>
      </c>
      <c r="AA8" s="21" t="n">
        <v>617</v>
      </c>
      <c r="AB8" s="21" t="n">
        <v>447</v>
      </c>
      <c r="AC8" s="21" t="n">
        <v>472</v>
      </c>
      <c r="AD8" s="21" t="n">
        <v>414</v>
      </c>
      <c r="AE8" s="21" t="n">
        <v>572</v>
      </c>
      <c r="AF8" s="21" t="n">
        <v>499</v>
      </c>
      <c r="AG8" s="21" t="n">
        <v>525</v>
      </c>
      <c r="AH8" s="21" t="n">
        <v>486</v>
      </c>
      <c r="AI8" s="21" t="n">
        <v>570</v>
      </c>
      <c r="AJ8" s="21" t="n">
        <v>541</v>
      </c>
      <c r="AK8" s="21" t="n">
        <v>526</v>
      </c>
      <c r="AL8" s="21" t="n">
        <v>421</v>
      </c>
      <c r="AM8" s="21" t="n">
        <v>507</v>
      </c>
      <c r="AN8" s="21" t="n">
        <v>455</v>
      </c>
      <c r="AO8" s="21" t="n">
        <v>600</v>
      </c>
      <c r="AP8" s="21" t="n">
        <v>396</v>
      </c>
      <c r="AQ8" s="21" t="n">
        <v>484</v>
      </c>
      <c r="AR8" s="21" t="n">
        <v>480</v>
      </c>
      <c r="AS8" s="21" t="n">
        <v>484</v>
      </c>
      <c r="AT8" s="21" t="n">
        <v>388</v>
      </c>
      <c r="AU8" s="21" t="n">
        <v>527</v>
      </c>
      <c r="AV8" s="21" t="n">
        <v>465</v>
      </c>
      <c r="AW8" s="21" t="n">
        <v>484</v>
      </c>
      <c r="AX8" s="21" t="n">
        <v>355</v>
      </c>
      <c r="AY8" s="21" t="n">
        <v>512</v>
      </c>
      <c r="AZ8" s="21" t="n">
        <f aca="false">+D8+E8+F8+G8</f>
        <v>2322</v>
      </c>
      <c r="BA8" s="21" t="n">
        <f aca="false">+H8+I8+J8+K8</f>
        <v>2161</v>
      </c>
      <c r="BB8" s="21" t="n">
        <f aca="false">+L8+M8+N8+O8</f>
        <v>1966</v>
      </c>
      <c r="BC8" s="21" t="n">
        <f aca="false">+P8+Q8+R8+S8</f>
        <v>2020</v>
      </c>
      <c r="BD8" s="21" t="n">
        <f aca="false">+T8+U8+V8+W8</f>
        <v>1879</v>
      </c>
      <c r="BE8" s="21" t="n">
        <f aca="false">+X8+Y8+Z8+AA8</f>
        <v>1986</v>
      </c>
      <c r="BF8" s="21" t="n">
        <f aca="false">+AB8+AC8+AD8+AE8</f>
        <v>1905</v>
      </c>
      <c r="BG8" s="21" t="n">
        <f aca="false">+AF8+AG8+AH8+AI8</f>
        <v>2080</v>
      </c>
      <c r="BH8" s="21" t="n">
        <f aca="false">+AJ8+AK8+AL8+AM8</f>
        <v>1995</v>
      </c>
      <c r="BI8" s="21" t="n">
        <f aca="false">+AN8+AO8+AP8+AQ8</f>
        <v>1935</v>
      </c>
      <c r="BJ8" s="21" t="n">
        <f aca="false">+AR8+AS8+AT8+AU8</f>
        <v>1879</v>
      </c>
      <c r="BK8" s="21" t="n">
        <f aca="false">+AV8+AW8+AX8+AY8</f>
        <v>1816</v>
      </c>
    </row>
    <row r="9" s="35" customFormat="true" ht="17.1" hidden="false" customHeight="true" outlineLevel="0" collapsed="false">
      <c r="A9" s="1"/>
      <c r="C9" s="40" t="s">
        <v>96</v>
      </c>
      <c r="D9" s="21" t="n">
        <v>1105</v>
      </c>
      <c r="E9" s="21" t="n">
        <v>1162</v>
      </c>
      <c r="F9" s="21" t="n">
        <v>863</v>
      </c>
      <c r="G9" s="21" t="n">
        <v>1062</v>
      </c>
      <c r="H9" s="21" t="n">
        <v>1065</v>
      </c>
      <c r="I9" s="21" t="n">
        <v>1094</v>
      </c>
      <c r="J9" s="21" t="n">
        <v>775</v>
      </c>
      <c r="K9" s="21" t="n">
        <v>939</v>
      </c>
      <c r="L9" s="21" t="n">
        <v>889</v>
      </c>
      <c r="M9" s="21" t="n">
        <v>959</v>
      </c>
      <c r="N9" s="21" t="n">
        <v>752</v>
      </c>
      <c r="O9" s="21" t="n">
        <v>895</v>
      </c>
      <c r="P9" s="21" t="n">
        <v>836</v>
      </c>
      <c r="Q9" s="21" t="n">
        <v>920</v>
      </c>
      <c r="R9" s="21" t="n">
        <v>650</v>
      </c>
      <c r="S9" s="21" t="n">
        <v>908</v>
      </c>
      <c r="T9" s="21" t="n">
        <v>854</v>
      </c>
      <c r="U9" s="21" t="n">
        <v>947</v>
      </c>
      <c r="V9" s="21" t="n">
        <v>748</v>
      </c>
      <c r="W9" s="21" t="n">
        <v>835</v>
      </c>
      <c r="X9" s="21" t="n">
        <v>887</v>
      </c>
      <c r="Y9" s="21" t="n">
        <v>962</v>
      </c>
      <c r="Z9" s="21" t="n">
        <v>681</v>
      </c>
      <c r="AA9" s="21" t="n">
        <v>979</v>
      </c>
      <c r="AB9" s="21" t="n">
        <v>870</v>
      </c>
      <c r="AC9" s="21" t="n">
        <v>1054</v>
      </c>
      <c r="AD9" s="21" t="n">
        <v>799</v>
      </c>
      <c r="AE9" s="21" t="n">
        <v>942</v>
      </c>
      <c r="AF9" s="21" t="n">
        <v>969</v>
      </c>
      <c r="AG9" s="21" t="n">
        <v>923</v>
      </c>
      <c r="AH9" s="21" t="n">
        <v>793</v>
      </c>
      <c r="AI9" s="21" t="n">
        <v>971</v>
      </c>
      <c r="AJ9" s="21" t="n">
        <v>996</v>
      </c>
      <c r="AK9" s="21" t="n">
        <v>961</v>
      </c>
      <c r="AL9" s="21" t="n">
        <v>726</v>
      </c>
      <c r="AM9" s="21" t="n">
        <v>916</v>
      </c>
      <c r="AN9" s="21" t="n">
        <v>746</v>
      </c>
      <c r="AO9" s="21" t="n">
        <v>832</v>
      </c>
      <c r="AP9" s="21" t="n">
        <v>691</v>
      </c>
      <c r="AQ9" s="21" t="n">
        <v>828</v>
      </c>
      <c r="AR9" s="21" t="n">
        <v>765</v>
      </c>
      <c r="AS9" s="21" t="n">
        <v>828</v>
      </c>
      <c r="AT9" s="21" t="n">
        <v>648</v>
      </c>
      <c r="AU9" s="21" t="n">
        <v>797</v>
      </c>
      <c r="AV9" s="21" t="n">
        <v>754</v>
      </c>
      <c r="AW9" s="21" t="n">
        <v>866</v>
      </c>
      <c r="AX9" s="21" t="n">
        <v>581</v>
      </c>
      <c r="AY9" s="21" t="n">
        <v>814</v>
      </c>
      <c r="AZ9" s="21" t="n">
        <f aca="false">+D9+E9+F9+G9</f>
        <v>4192</v>
      </c>
      <c r="BA9" s="21" t="n">
        <f aca="false">+H9+I9+J9+K9</f>
        <v>3873</v>
      </c>
      <c r="BB9" s="21" t="n">
        <f aca="false">+L9+M9+N9+O9</f>
        <v>3495</v>
      </c>
      <c r="BC9" s="21" t="n">
        <f aca="false">+P9+Q9+R9+S9</f>
        <v>3314</v>
      </c>
      <c r="BD9" s="21" t="n">
        <f aca="false">+T9+U9+V9+W9</f>
        <v>3384</v>
      </c>
      <c r="BE9" s="21" t="n">
        <f aca="false">+X9+Y9+Z9+AA9</f>
        <v>3509</v>
      </c>
      <c r="BF9" s="21" t="n">
        <f aca="false">+AB9+AC9+AD9+AE9</f>
        <v>3665</v>
      </c>
      <c r="BG9" s="21" t="n">
        <f aca="false">+AF9+AG9+AH9+AI9</f>
        <v>3656</v>
      </c>
      <c r="BH9" s="21" t="n">
        <f aca="false">+AJ9+AK9+AL9+AM9</f>
        <v>3599</v>
      </c>
      <c r="BI9" s="21" t="n">
        <f aca="false">+AN9+AO9+AP9+AQ9</f>
        <v>3097</v>
      </c>
      <c r="BJ9" s="21" t="n">
        <f aca="false">+AR9+AS9+AT9+AU9</f>
        <v>3038</v>
      </c>
      <c r="BK9" s="21" t="n">
        <f aca="false">+AV9+AW9+AX9+AY9</f>
        <v>3015</v>
      </c>
    </row>
    <row r="10" s="35" customFormat="true" ht="17.1" hidden="false" customHeight="true" outlineLevel="0" collapsed="false">
      <c r="A10" s="1"/>
      <c r="C10" s="40" t="s">
        <v>97</v>
      </c>
      <c r="D10" s="21" t="n">
        <v>265</v>
      </c>
      <c r="E10" s="21" t="n">
        <v>254</v>
      </c>
      <c r="F10" s="21" t="n">
        <v>185</v>
      </c>
      <c r="G10" s="21" t="n">
        <v>279</v>
      </c>
      <c r="H10" s="21" t="n">
        <v>235</v>
      </c>
      <c r="I10" s="21" t="n">
        <v>302</v>
      </c>
      <c r="J10" s="21" t="n">
        <v>208</v>
      </c>
      <c r="K10" s="21" t="n">
        <v>238</v>
      </c>
      <c r="L10" s="21" t="n">
        <v>214</v>
      </c>
      <c r="M10" s="21" t="n">
        <v>222</v>
      </c>
      <c r="N10" s="21" t="n">
        <v>185</v>
      </c>
      <c r="O10" s="21" t="n">
        <v>241</v>
      </c>
      <c r="P10" s="21" t="n">
        <v>243</v>
      </c>
      <c r="Q10" s="21" t="n">
        <v>226</v>
      </c>
      <c r="R10" s="21" t="n">
        <v>167</v>
      </c>
      <c r="S10" s="21" t="n">
        <v>234</v>
      </c>
      <c r="T10" s="21" t="n">
        <v>235</v>
      </c>
      <c r="U10" s="21" t="n">
        <v>249</v>
      </c>
      <c r="V10" s="21" t="n">
        <v>158</v>
      </c>
      <c r="W10" s="21" t="n">
        <v>216</v>
      </c>
      <c r="X10" s="21" t="n">
        <v>248</v>
      </c>
      <c r="Y10" s="21" t="n">
        <v>235</v>
      </c>
      <c r="Z10" s="21" t="n">
        <v>186</v>
      </c>
      <c r="AA10" s="21" t="n">
        <v>296</v>
      </c>
      <c r="AB10" s="21" t="n">
        <v>242</v>
      </c>
      <c r="AC10" s="21" t="n">
        <v>249</v>
      </c>
      <c r="AD10" s="21" t="n">
        <v>195</v>
      </c>
      <c r="AE10" s="21" t="n">
        <v>262</v>
      </c>
      <c r="AF10" s="21" t="n">
        <v>249</v>
      </c>
      <c r="AG10" s="21" t="n">
        <v>253</v>
      </c>
      <c r="AH10" s="21" t="n">
        <v>201</v>
      </c>
      <c r="AI10" s="21" t="n">
        <v>268</v>
      </c>
      <c r="AJ10" s="21" t="n">
        <v>229</v>
      </c>
      <c r="AK10" s="21" t="n">
        <v>259</v>
      </c>
      <c r="AL10" s="21" t="n">
        <v>214</v>
      </c>
      <c r="AM10" s="21" t="n">
        <v>258</v>
      </c>
      <c r="AN10" s="21" t="n">
        <v>186</v>
      </c>
      <c r="AO10" s="21" t="n">
        <v>218</v>
      </c>
      <c r="AP10" s="21" t="n">
        <v>151</v>
      </c>
      <c r="AQ10" s="21" t="n">
        <v>235</v>
      </c>
      <c r="AR10" s="21" t="n">
        <v>249</v>
      </c>
      <c r="AS10" s="21" t="n">
        <v>224</v>
      </c>
      <c r="AT10" s="21" t="n">
        <v>185</v>
      </c>
      <c r="AU10" s="21" t="n">
        <v>205</v>
      </c>
      <c r="AV10" s="21" t="n">
        <v>216</v>
      </c>
      <c r="AW10" s="21" t="n">
        <v>222</v>
      </c>
      <c r="AX10" s="21" t="n">
        <v>153</v>
      </c>
      <c r="AY10" s="21" t="n">
        <v>199</v>
      </c>
      <c r="AZ10" s="21" t="n">
        <f aca="false">+D10+E10+F10+G10</f>
        <v>983</v>
      </c>
      <c r="BA10" s="21" t="n">
        <f aca="false">+H10+I10+J10+K10</f>
        <v>983</v>
      </c>
      <c r="BB10" s="21" t="n">
        <f aca="false">+L10+M10+N10+O10</f>
        <v>862</v>
      </c>
      <c r="BC10" s="21" t="n">
        <f aca="false">+P10+Q10+R10+S10</f>
        <v>870</v>
      </c>
      <c r="BD10" s="21" t="n">
        <f aca="false">+T10+U10+V10+W10</f>
        <v>858</v>
      </c>
      <c r="BE10" s="21" t="n">
        <f aca="false">+X10+Y10+Z10+AA10</f>
        <v>965</v>
      </c>
      <c r="BF10" s="21" t="n">
        <f aca="false">+AB10+AC10+AD10+AE10</f>
        <v>948</v>
      </c>
      <c r="BG10" s="21" t="n">
        <f aca="false">+AF10+AG10+AH10+AI10</f>
        <v>971</v>
      </c>
      <c r="BH10" s="21" t="n">
        <f aca="false">+AJ10+AK10+AL10+AM10</f>
        <v>960</v>
      </c>
      <c r="BI10" s="21" t="n">
        <f aca="false">+AN10+AO10+AP10+AQ10</f>
        <v>790</v>
      </c>
      <c r="BJ10" s="21" t="n">
        <f aca="false">+AR10+AS10+AT10+AU10</f>
        <v>863</v>
      </c>
      <c r="BK10" s="21" t="n">
        <f aca="false">+AV10+AW10+AX10+AY10</f>
        <v>790</v>
      </c>
    </row>
    <row r="11" s="35" customFormat="true" ht="17.1" hidden="false" customHeight="true" outlineLevel="0" collapsed="false">
      <c r="A11" s="1"/>
      <c r="C11" s="40" t="s">
        <v>165</v>
      </c>
      <c r="D11" s="21" t="n">
        <v>794</v>
      </c>
      <c r="E11" s="21" t="n">
        <v>695</v>
      </c>
      <c r="F11" s="21" t="n">
        <v>554</v>
      </c>
      <c r="G11" s="21" t="n">
        <v>788</v>
      </c>
      <c r="H11" s="21" t="n">
        <v>460</v>
      </c>
      <c r="I11" s="21" t="n">
        <v>909</v>
      </c>
      <c r="J11" s="21" t="n">
        <v>638</v>
      </c>
      <c r="K11" s="21" t="n">
        <v>711</v>
      </c>
      <c r="L11" s="21" t="n">
        <v>695</v>
      </c>
      <c r="M11" s="21" t="n">
        <v>702</v>
      </c>
      <c r="N11" s="21" t="n">
        <v>531</v>
      </c>
      <c r="O11" s="21" t="n">
        <v>779</v>
      </c>
      <c r="P11" s="21" t="n">
        <v>734</v>
      </c>
      <c r="Q11" s="21" t="n">
        <v>653</v>
      </c>
      <c r="R11" s="21" t="n">
        <v>566</v>
      </c>
      <c r="S11" s="21" t="n">
        <v>767</v>
      </c>
      <c r="T11" s="21" t="n">
        <v>703</v>
      </c>
      <c r="U11" s="21" t="n">
        <v>660</v>
      </c>
      <c r="V11" s="21" t="n">
        <v>577</v>
      </c>
      <c r="W11" s="21" t="n">
        <v>723</v>
      </c>
      <c r="X11" s="21" t="n">
        <v>717</v>
      </c>
      <c r="Y11" s="21" t="n">
        <v>729</v>
      </c>
      <c r="Z11" s="21" t="n">
        <v>523</v>
      </c>
      <c r="AA11" s="21" t="n">
        <v>859</v>
      </c>
      <c r="AB11" s="21" t="n">
        <v>669</v>
      </c>
      <c r="AC11" s="21" t="n">
        <v>781</v>
      </c>
      <c r="AD11" s="21" t="n">
        <v>561</v>
      </c>
      <c r="AE11" s="21" t="n">
        <v>807</v>
      </c>
      <c r="AF11" s="21" t="n">
        <v>837</v>
      </c>
      <c r="AG11" s="21" t="n">
        <v>778</v>
      </c>
      <c r="AH11" s="21" t="n">
        <v>643</v>
      </c>
      <c r="AI11" s="21" t="n">
        <v>873</v>
      </c>
      <c r="AJ11" s="21" t="n">
        <v>774</v>
      </c>
      <c r="AK11" s="21" t="n">
        <v>705</v>
      </c>
      <c r="AL11" s="21" t="n">
        <v>563</v>
      </c>
      <c r="AM11" s="21" t="n">
        <v>778</v>
      </c>
      <c r="AN11" s="21" t="n">
        <v>674</v>
      </c>
      <c r="AO11" s="21" t="n">
        <v>740</v>
      </c>
      <c r="AP11" s="21" t="n">
        <v>493</v>
      </c>
      <c r="AQ11" s="21" t="n">
        <v>722</v>
      </c>
      <c r="AR11" s="21" t="n">
        <v>702</v>
      </c>
      <c r="AS11" s="21" t="n">
        <v>745</v>
      </c>
      <c r="AT11" s="21" t="n">
        <v>506</v>
      </c>
      <c r="AU11" s="21" t="n">
        <v>700</v>
      </c>
      <c r="AV11" s="21" t="n">
        <v>622</v>
      </c>
      <c r="AW11" s="21" t="n">
        <v>654</v>
      </c>
      <c r="AX11" s="21" t="n">
        <v>500</v>
      </c>
      <c r="AY11" s="21" t="n">
        <v>677</v>
      </c>
      <c r="AZ11" s="21" t="n">
        <f aca="false">+D11+E11+F11+G11</f>
        <v>2831</v>
      </c>
      <c r="BA11" s="21" t="n">
        <f aca="false">+H11+I11+J11+K11</f>
        <v>2718</v>
      </c>
      <c r="BB11" s="21" t="n">
        <f aca="false">+L11+M11+N11+O11</f>
        <v>2707</v>
      </c>
      <c r="BC11" s="21" t="n">
        <f aca="false">+P11+Q11+R11+S11</f>
        <v>2720</v>
      </c>
      <c r="BD11" s="21" t="n">
        <f aca="false">+T11+U11+V11+W11</f>
        <v>2663</v>
      </c>
      <c r="BE11" s="21" t="n">
        <f aca="false">+X11+Y11+Z11+AA11</f>
        <v>2828</v>
      </c>
      <c r="BF11" s="21" t="n">
        <f aca="false">+AB11+AC11+AD11+AE11</f>
        <v>2818</v>
      </c>
      <c r="BG11" s="21" t="n">
        <f aca="false">+AF11+AG11+AH11+AI11</f>
        <v>3131</v>
      </c>
      <c r="BH11" s="21" t="n">
        <f aca="false">+AJ11+AK11+AL11+AM11</f>
        <v>2820</v>
      </c>
      <c r="BI11" s="21" t="n">
        <f aca="false">+AN11+AO11+AP11+AQ11</f>
        <v>2629</v>
      </c>
      <c r="BJ11" s="21" t="n">
        <f aca="false">+AR11+AS11+AT11+AU11</f>
        <v>2653</v>
      </c>
      <c r="BK11" s="21" t="n">
        <f aca="false">+AV11+AW11+AX11+AY11</f>
        <v>2453</v>
      </c>
    </row>
    <row r="12" s="35" customFormat="true" ht="17.1" hidden="false" customHeight="true" outlineLevel="0" collapsed="false">
      <c r="A12" s="1"/>
      <c r="C12" s="40" t="s">
        <v>99</v>
      </c>
      <c r="D12" s="21" t="n">
        <v>700</v>
      </c>
      <c r="E12" s="21" t="n">
        <v>608</v>
      </c>
      <c r="F12" s="21" t="n">
        <v>444</v>
      </c>
      <c r="G12" s="21" t="n">
        <v>697</v>
      </c>
      <c r="H12" s="21" t="n">
        <v>495</v>
      </c>
      <c r="I12" s="21" t="n">
        <v>691</v>
      </c>
      <c r="J12" s="21" t="n">
        <v>451</v>
      </c>
      <c r="K12" s="21" t="n">
        <v>616</v>
      </c>
      <c r="L12" s="21" t="n">
        <v>462</v>
      </c>
      <c r="M12" s="21" t="n">
        <v>521</v>
      </c>
      <c r="N12" s="21" t="n">
        <v>438</v>
      </c>
      <c r="O12" s="21" t="n">
        <v>619</v>
      </c>
      <c r="P12" s="21" t="n">
        <v>570</v>
      </c>
      <c r="Q12" s="21" t="n">
        <v>627</v>
      </c>
      <c r="R12" s="21" t="n">
        <v>465</v>
      </c>
      <c r="S12" s="21" t="n">
        <v>625</v>
      </c>
      <c r="T12" s="21" t="n">
        <v>608</v>
      </c>
      <c r="U12" s="21" t="n">
        <v>611</v>
      </c>
      <c r="V12" s="21" t="n">
        <v>490</v>
      </c>
      <c r="W12" s="21" t="n">
        <v>693</v>
      </c>
      <c r="X12" s="21" t="n">
        <v>715</v>
      </c>
      <c r="Y12" s="21" t="n">
        <v>644</v>
      </c>
      <c r="Z12" s="21" t="n">
        <v>454</v>
      </c>
      <c r="AA12" s="21" t="n">
        <v>674</v>
      </c>
      <c r="AB12" s="21" t="n">
        <v>610</v>
      </c>
      <c r="AC12" s="21" t="n">
        <v>674</v>
      </c>
      <c r="AD12" s="21" t="n">
        <v>518</v>
      </c>
      <c r="AE12" s="21" t="n">
        <v>733</v>
      </c>
      <c r="AF12" s="21" t="n">
        <v>707</v>
      </c>
      <c r="AG12" s="21" t="n">
        <v>640</v>
      </c>
      <c r="AH12" s="21" t="n">
        <v>535</v>
      </c>
      <c r="AI12" s="21" t="n">
        <v>752</v>
      </c>
      <c r="AJ12" s="21" t="n">
        <v>757</v>
      </c>
      <c r="AK12" s="21" t="n">
        <v>714</v>
      </c>
      <c r="AL12" s="21" t="n">
        <v>553</v>
      </c>
      <c r="AM12" s="21" t="n">
        <v>699</v>
      </c>
      <c r="AN12" s="21" t="n">
        <v>638</v>
      </c>
      <c r="AO12" s="21" t="n">
        <v>663</v>
      </c>
      <c r="AP12" s="21" t="n">
        <v>462</v>
      </c>
      <c r="AQ12" s="21" t="n">
        <v>686</v>
      </c>
      <c r="AR12" s="21" t="n">
        <v>704</v>
      </c>
      <c r="AS12" s="21" t="n">
        <v>631</v>
      </c>
      <c r="AT12" s="21" t="n">
        <v>459</v>
      </c>
      <c r="AU12" s="21" t="n">
        <v>662</v>
      </c>
      <c r="AV12" s="21" t="n">
        <v>649</v>
      </c>
      <c r="AW12" s="21" t="n">
        <v>639</v>
      </c>
      <c r="AX12" s="21" t="n">
        <v>432</v>
      </c>
      <c r="AY12" s="21" t="n">
        <v>676</v>
      </c>
      <c r="AZ12" s="21" t="n">
        <f aca="false">+D12+E12+F12+G12</f>
        <v>2449</v>
      </c>
      <c r="BA12" s="21" t="n">
        <f aca="false">+H12+I12+J12+K12</f>
        <v>2253</v>
      </c>
      <c r="BB12" s="21" t="n">
        <f aca="false">+L12+M12+N12+O12</f>
        <v>2040</v>
      </c>
      <c r="BC12" s="21" t="n">
        <f aca="false">+P12+Q12+R12+S12</f>
        <v>2287</v>
      </c>
      <c r="BD12" s="21" t="n">
        <f aca="false">+T12+U12+V12+W12</f>
        <v>2402</v>
      </c>
      <c r="BE12" s="21" t="n">
        <f aca="false">+X12+Y12+Z12+AA12</f>
        <v>2487</v>
      </c>
      <c r="BF12" s="21" t="n">
        <f aca="false">+AB12+AC12+AD12+AE12</f>
        <v>2535</v>
      </c>
      <c r="BG12" s="21" t="n">
        <f aca="false">+AF12+AG12+AH12+AI12</f>
        <v>2634</v>
      </c>
      <c r="BH12" s="21" t="n">
        <f aca="false">+AJ12+AK12+AL12+AM12</f>
        <v>2723</v>
      </c>
      <c r="BI12" s="21" t="n">
        <f aca="false">+AN12+AO12+AP12+AQ12</f>
        <v>2449</v>
      </c>
      <c r="BJ12" s="21" t="n">
        <f aca="false">+AR12+AS12+AT12+AU12</f>
        <v>2456</v>
      </c>
      <c r="BK12" s="21" t="n">
        <f aca="false">+AV12+AW12+AX12+AY12</f>
        <v>2396</v>
      </c>
    </row>
    <row r="13" s="35" customFormat="true" ht="17.1" hidden="false" customHeight="true" outlineLevel="0" collapsed="false">
      <c r="A13" s="1"/>
      <c r="C13" s="40" t="s">
        <v>100</v>
      </c>
      <c r="D13" s="21" t="n">
        <v>4865</v>
      </c>
      <c r="E13" s="21" t="n">
        <v>4643</v>
      </c>
      <c r="F13" s="21" t="n">
        <v>3173</v>
      </c>
      <c r="G13" s="21" t="n">
        <v>4644</v>
      </c>
      <c r="H13" s="21" t="n">
        <v>4175</v>
      </c>
      <c r="I13" s="21" t="n">
        <v>4105</v>
      </c>
      <c r="J13" s="21" t="n">
        <v>3035</v>
      </c>
      <c r="K13" s="21" t="n">
        <v>3917</v>
      </c>
      <c r="L13" s="21" t="n">
        <v>3715</v>
      </c>
      <c r="M13" s="21" t="n">
        <v>3630</v>
      </c>
      <c r="N13" s="21" t="n">
        <v>3056</v>
      </c>
      <c r="O13" s="21" t="n">
        <v>4036</v>
      </c>
      <c r="P13" s="21" t="n">
        <v>3858</v>
      </c>
      <c r="Q13" s="21" t="n">
        <v>3961</v>
      </c>
      <c r="R13" s="21" t="n">
        <v>2958</v>
      </c>
      <c r="S13" s="21" t="n">
        <v>4089</v>
      </c>
      <c r="T13" s="21" t="n">
        <v>3493</v>
      </c>
      <c r="U13" s="21" t="n">
        <v>3652</v>
      </c>
      <c r="V13" s="21" t="n">
        <v>2987</v>
      </c>
      <c r="W13" s="21" t="n">
        <v>3702</v>
      </c>
      <c r="X13" s="21" t="n">
        <v>3787</v>
      </c>
      <c r="Y13" s="21" t="n">
        <v>3556</v>
      </c>
      <c r="Z13" s="21" t="n">
        <v>2753</v>
      </c>
      <c r="AA13" s="21" t="n">
        <v>3883</v>
      </c>
      <c r="AB13" s="21" t="n">
        <v>3580</v>
      </c>
      <c r="AC13" s="21" t="n">
        <v>3565</v>
      </c>
      <c r="AD13" s="21" t="n">
        <v>2827</v>
      </c>
      <c r="AE13" s="21" t="n">
        <v>3972</v>
      </c>
      <c r="AF13" s="21" t="n">
        <v>3809</v>
      </c>
      <c r="AG13" s="21" t="n">
        <v>3818</v>
      </c>
      <c r="AH13" s="21" t="n">
        <v>3077</v>
      </c>
      <c r="AI13" s="21" t="n">
        <v>4192</v>
      </c>
      <c r="AJ13" s="21" t="n">
        <v>3897</v>
      </c>
      <c r="AK13" s="21" t="n">
        <v>3787</v>
      </c>
      <c r="AL13" s="21" t="n">
        <v>3114</v>
      </c>
      <c r="AM13" s="21" t="n">
        <v>3832</v>
      </c>
      <c r="AN13" s="21" t="n">
        <v>3528</v>
      </c>
      <c r="AO13" s="21" t="n">
        <v>3749</v>
      </c>
      <c r="AP13" s="21" t="n">
        <v>2778</v>
      </c>
      <c r="AQ13" s="21" t="n">
        <v>3420</v>
      </c>
      <c r="AR13" s="21" t="n">
        <v>3519</v>
      </c>
      <c r="AS13" s="21" t="n">
        <v>3325</v>
      </c>
      <c r="AT13" s="21" t="n">
        <v>2445</v>
      </c>
      <c r="AU13" s="21" t="n">
        <v>3145</v>
      </c>
      <c r="AV13" s="21" t="n">
        <v>3192</v>
      </c>
      <c r="AW13" s="21" t="n">
        <v>3326</v>
      </c>
      <c r="AX13" s="21" t="n">
        <v>2331</v>
      </c>
      <c r="AY13" s="21" t="n">
        <v>3161</v>
      </c>
      <c r="AZ13" s="21" t="n">
        <f aca="false">+D13+E13+F13+G13</f>
        <v>17325</v>
      </c>
      <c r="BA13" s="21" t="n">
        <f aca="false">+H13+I13+J13+K13</f>
        <v>15232</v>
      </c>
      <c r="BB13" s="21" t="n">
        <f aca="false">+L13+M13+N13+O13</f>
        <v>14437</v>
      </c>
      <c r="BC13" s="21" t="n">
        <f aca="false">+P13+Q13+R13+S13</f>
        <v>14866</v>
      </c>
      <c r="BD13" s="21" t="n">
        <f aca="false">+T13+U13+V13+W13</f>
        <v>13834</v>
      </c>
      <c r="BE13" s="21" t="n">
        <f aca="false">+X13+Y13+Z13+AA13</f>
        <v>13979</v>
      </c>
      <c r="BF13" s="21" t="n">
        <f aca="false">+AB13+AC13+AD13+AE13</f>
        <v>13944</v>
      </c>
      <c r="BG13" s="21" t="n">
        <f aca="false">+AF13+AG13+AH13+AI13</f>
        <v>14896</v>
      </c>
      <c r="BH13" s="21" t="n">
        <f aca="false">+AJ13+AK13+AL13+AM13</f>
        <v>14630</v>
      </c>
      <c r="BI13" s="21" t="n">
        <f aca="false">+AN13+AO13+AP13+AQ13</f>
        <v>13475</v>
      </c>
      <c r="BJ13" s="21" t="n">
        <f aca="false">+AR13+AS13+AT13+AU13</f>
        <v>12434</v>
      </c>
      <c r="BK13" s="21" t="n">
        <f aca="false">+AV13+AW13+AX13+AY13</f>
        <v>12010</v>
      </c>
    </row>
    <row r="14" s="35" customFormat="true" ht="17.1" hidden="false" customHeight="true" outlineLevel="0" collapsed="false">
      <c r="A14" s="1"/>
      <c r="C14" s="40" t="s">
        <v>101</v>
      </c>
      <c r="D14" s="21" t="n">
        <v>3028</v>
      </c>
      <c r="E14" s="21" t="n">
        <v>2761</v>
      </c>
      <c r="F14" s="21" t="n">
        <v>2067</v>
      </c>
      <c r="G14" s="21" t="n">
        <v>2717</v>
      </c>
      <c r="H14" s="21" t="n">
        <v>2503</v>
      </c>
      <c r="I14" s="21" t="n">
        <v>2717</v>
      </c>
      <c r="J14" s="21" t="n">
        <v>1983</v>
      </c>
      <c r="K14" s="21" t="n">
        <v>2388</v>
      </c>
      <c r="L14" s="21" t="n">
        <v>2135</v>
      </c>
      <c r="M14" s="21" t="n">
        <v>2283</v>
      </c>
      <c r="N14" s="21" t="n">
        <v>1756</v>
      </c>
      <c r="O14" s="21" t="n">
        <v>2366</v>
      </c>
      <c r="P14" s="21" t="n">
        <v>2335</v>
      </c>
      <c r="Q14" s="21" t="n">
        <v>2353</v>
      </c>
      <c r="R14" s="21" t="n">
        <v>1795</v>
      </c>
      <c r="S14" s="21" t="n">
        <v>2430</v>
      </c>
      <c r="T14" s="21" t="n">
        <v>2403</v>
      </c>
      <c r="U14" s="21" t="n">
        <v>2345</v>
      </c>
      <c r="V14" s="21" t="n">
        <v>1684</v>
      </c>
      <c r="W14" s="21" t="n">
        <v>2245</v>
      </c>
      <c r="X14" s="21" t="n">
        <v>2187</v>
      </c>
      <c r="Y14" s="21" t="n">
        <v>2199</v>
      </c>
      <c r="Z14" s="21" t="n">
        <v>1701</v>
      </c>
      <c r="AA14" s="21" t="n">
        <v>2507</v>
      </c>
      <c r="AB14" s="21" t="n">
        <v>2092</v>
      </c>
      <c r="AC14" s="21" t="n">
        <v>2309</v>
      </c>
      <c r="AD14" s="21" t="n">
        <v>1820</v>
      </c>
      <c r="AE14" s="21" t="n">
        <v>2339</v>
      </c>
      <c r="AF14" s="21" t="n">
        <v>2266</v>
      </c>
      <c r="AG14" s="21" t="n">
        <v>2444</v>
      </c>
      <c r="AH14" s="21" t="n">
        <v>1880</v>
      </c>
      <c r="AI14" s="21" t="n">
        <v>2339</v>
      </c>
      <c r="AJ14" s="21" t="n">
        <v>2199</v>
      </c>
      <c r="AK14" s="21" t="n">
        <v>2313</v>
      </c>
      <c r="AL14" s="21" t="n">
        <v>1850</v>
      </c>
      <c r="AM14" s="21" t="n">
        <v>2412</v>
      </c>
      <c r="AN14" s="21" t="n">
        <v>2120</v>
      </c>
      <c r="AO14" s="21" t="n">
        <v>2318</v>
      </c>
      <c r="AP14" s="21" t="n">
        <v>1771</v>
      </c>
      <c r="AQ14" s="21" t="n">
        <v>2103</v>
      </c>
      <c r="AR14" s="21" t="n">
        <v>2112</v>
      </c>
      <c r="AS14" s="21" t="n">
        <v>2176</v>
      </c>
      <c r="AT14" s="21" t="n">
        <v>1675</v>
      </c>
      <c r="AU14" s="21" t="n">
        <v>2054</v>
      </c>
      <c r="AV14" s="21" t="n">
        <v>2109</v>
      </c>
      <c r="AW14" s="21" t="n">
        <v>2078</v>
      </c>
      <c r="AX14" s="21" t="n">
        <v>1570</v>
      </c>
      <c r="AY14" s="21" t="n">
        <v>2017</v>
      </c>
      <c r="AZ14" s="21" t="n">
        <f aca="false">+D14+E14+F14+G14</f>
        <v>10573</v>
      </c>
      <c r="BA14" s="21" t="n">
        <f aca="false">+H14+I14+J14+K14</f>
        <v>9591</v>
      </c>
      <c r="BB14" s="21" t="n">
        <f aca="false">+L14+M14+N14+O14</f>
        <v>8540</v>
      </c>
      <c r="BC14" s="21" t="n">
        <f aca="false">+P14+Q14+R14+S14</f>
        <v>8913</v>
      </c>
      <c r="BD14" s="21" t="n">
        <f aca="false">+T14+U14+V14+W14</f>
        <v>8677</v>
      </c>
      <c r="BE14" s="21" t="n">
        <f aca="false">+X14+Y14+Z14+AA14</f>
        <v>8594</v>
      </c>
      <c r="BF14" s="21" t="n">
        <f aca="false">+AB14+AC14+AD14+AE14</f>
        <v>8560</v>
      </c>
      <c r="BG14" s="21" t="n">
        <f aca="false">+AF14+AG14+AH14+AI14</f>
        <v>8929</v>
      </c>
      <c r="BH14" s="21" t="n">
        <f aca="false">+AJ14+AK14+AL14+AM14</f>
        <v>8774</v>
      </c>
      <c r="BI14" s="21" t="n">
        <f aca="false">+AN14+AO14+AP14+AQ14</f>
        <v>8312</v>
      </c>
      <c r="BJ14" s="21" t="n">
        <f aca="false">+AR14+AS14+AT14+AU14</f>
        <v>8017</v>
      </c>
      <c r="BK14" s="21" t="n">
        <f aca="false">+AV14+AW14+AX14+AY14</f>
        <v>7774</v>
      </c>
    </row>
    <row r="15" s="35" customFormat="true" ht="17.1" hidden="false" customHeight="true" outlineLevel="0" collapsed="false">
      <c r="A15" s="1"/>
      <c r="C15" s="40" t="s">
        <v>102</v>
      </c>
      <c r="D15" s="21" t="n">
        <v>300</v>
      </c>
      <c r="E15" s="21" t="n">
        <v>289</v>
      </c>
      <c r="F15" s="21" t="n">
        <v>213</v>
      </c>
      <c r="G15" s="21" t="n">
        <v>310</v>
      </c>
      <c r="H15" s="21" t="n">
        <v>179</v>
      </c>
      <c r="I15" s="21" t="n">
        <v>347</v>
      </c>
      <c r="J15" s="21" t="n">
        <v>238</v>
      </c>
      <c r="K15" s="21" t="n">
        <v>292</v>
      </c>
      <c r="L15" s="21" t="n">
        <v>261</v>
      </c>
      <c r="M15" s="21" t="n">
        <v>296</v>
      </c>
      <c r="N15" s="21" t="n">
        <v>216</v>
      </c>
      <c r="O15" s="21" t="n">
        <v>287</v>
      </c>
      <c r="P15" s="21" t="n">
        <v>274</v>
      </c>
      <c r="Q15" s="21" t="n">
        <v>369</v>
      </c>
      <c r="R15" s="21" t="n">
        <v>222</v>
      </c>
      <c r="S15" s="21" t="n">
        <v>334</v>
      </c>
      <c r="T15" s="21" t="n">
        <v>285</v>
      </c>
      <c r="U15" s="21" t="n">
        <v>282</v>
      </c>
      <c r="V15" s="21" t="n">
        <v>214</v>
      </c>
      <c r="W15" s="21" t="n">
        <v>315</v>
      </c>
      <c r="X15" s="21" t="n">
        <v>318</v>
      </c>
      <c r="Y15" s="21" t="n">
        <v>302</v>
      </c>
      <c r="Z15" s="21" t="n">
        <v>224</v>
      </c>
      <c r="AA15" s="21" t="n">
        <v>383</v>
      </c>
      <c r="AB15" s="21" t="n">
        <v>281</v>
      </c>
      <c r="AC15" s="21" t="n">
        <v>312</v>
      </c>
      <c r="AD15" s="21" t="n">
        <v>265</v>
      </c>
      <c r="AE15" s="21" t="n">
        <v>383</v>
      </c>
      <c r="AF15" s="21" t="n">
        <v>370</v>
      </c>
      <c r="AG15" s="21" t="n">
        <v>324</v>
      </c>
      <c r="AH15" s="21" t="n">
        <v>298</v>
      </c>
      <c r="AI15" s="21" t="n">
        <v>381</v>
      </c>
      <c r="AJ15" s="21" t="n">
        <v>412</v>
      </c>
      <c r="AK15" s="21" t="n">
        <v>353</v>
      </c>
      <c r="AL15" s="21" t="n">
        <v>294</v>
      </c>
      <c r="AM15" s="21" t="n">
        <v>367</v>
      </c>
      <c r="AN15" s="21" t="n">
        <v>397</v>
      </c>
      <c r="AO15" s="21" t="n">
        <v>366</v>
      </c>
      <c r="AP15" s="21" t="n">
        <v>248</v>
      </c>
      <c r="AQ15" s="21" t="n">
        <v>363</v>
      </c>
      <c r="AR15" s="21" t="n">
        <v>345</v>
      </c>
      <c r="AS15" s="21" t="n">
        <v>345</v>
      </c>
      <c r="AT15" s="21" t="n">
        <v>245</v>
      </c>
      <c r="AU15" s="21" t="n">
        <v>325</v>
      </c>
      <c r="AV15" s="21" t="n">
        <v>310</v>
      </c>
      <c r="AW15" s="21" t="n">
        <v>319</v>
      </c>
      <c r="AX15" s="21" t="n">
        <v>254</v>
      </c>
      <c r="AY15" s="21" t="n">
        <v>388</v>
      </c>
      <c r="AZ15" s="21" t="n">
        <f aca="false">+D15+E15+F15+G15</f>
        <v>1112</v>
      </c>
      <c r="BA15" s="21" t="n">
        <f aca="false">+H15+I15+J15+K15</f>
        <v>1056</v>
      </c>
      <c r="BB15" s="21" t="n">
        <f aca="false">+L15+M15+N15+O15</f>
        <v>1060</v>
      </c>
      <c r="BC15" s="21" t="n">
        <f aca="false">+P15+Q15+R15+S15</f>
        <v>1199</v>
      </c>
      <c r="BD15" s="21" t="n">
        <f aca="false">+T15+U15+V15+W15</f>
        <v>1096</v>
      </c>
      <c r="BE15" s="21" t="n">
        <f aca="false">+X15+Y15+Z15+AA15</f>
        <v>1227</v>
      </c>
      <c r="BF15" s="21" t="n">
        <f aca="false">+AB15+AC15+AD15+AE15</f>
        <v>1241</v>
      </c>
      <c r="BG15" s="21" t="n">
        <f aca="false">+AF15+AG15+AH15+AI15</f>
        <v>1373</v>
      </c>
      <c r="BH15" s="21" t="n">
        <f aca="false">+AJ15+AK15+AL15+AM15</f>
        <v>1426</v>
      </c>
      <c r="BI15" s="21" t="n">
        <f aca="false">+AN15+AO15+AP15+AQ15</f>
        <v>1374</v>
      </c>
      <c r="BJ15" s="21" t="n">
        <f aca="false">+AR15+AS15+AT15+AU15</f>
        <v>1260</v>
      </c>
      <c r="BK15" s="21" t="n">
        <f aca="false">+AV15+AW15+AX15+AY15</f>
        <v>1271</v>
      </c>
    </row>
    <row r="16" s="35" customFormat="true" ht="17.1" hidden="false" customHeight="true" outlineLevel="0" collapsed="false">
      <c r="A16" s="1"/>
      <c r="C16" s="40" t="s">
        <v>103</v>
      </c>
      <c r="D16" s="21" t="n">
        <v>1145</v>
      </c>
      <c r="E16" s="21" t="n">
        <v>1078</v>
      </c>
      <c r="F16" s="21" t="n">
        <v>796</v>
      </c>
      <c r="G16" s="21" t="n">
        <v>1110</v>
      </c>
      <c r="H16" s="21" t="n">
        <v>1033</v>
      </c>
      <c r="I16" s="21" t="n">
        <v>1110</v>
      </c>
      <c r="J16" s="21" t="n">
        <v>806</v>
      </c>
      <c r="K16" s="21" t="n">
        <v>929</v>
      </c>
      <c r="L16" s="21" t="n">
        <v>895</v>
      </c>
      <c r="M16" s="21" t="n">
        <v>882</v>
      </c>
      <c r="N16" s="21" t="n">
        <v>730</v>
      </c>
      <c r="O16" s="21" t="n">
        <v>1009</v>
      </c>
      <c r="P16" s="21" t="n">
        <v>976</v>
      </c>
      <c r="Q16" s="21" t="n">
        <v>893</v>
      </c>
      <c r="R16" s="21" t="n">
        <v>818</v>
      </c>
      <c r="S16" s="21" t="n">
        <v>999</v>
      </c>
      <c r="T16" s="21" t="n">
        <v>1066</v>
      </c>
      <c r="U16" s="21" t="n">
        <v>1015</v>
      </c>
      <c r="V16" s="21" t="n">
        <v>812</v>
      </c>
      <c r="W16" s="21" t="n">
        <v>968</v>
      </c>
      <c r="X16" s="21" t="n">
        <v>1056</v>
      </c>
      <c r="Y16" s="21" t="n">
        <v>1007</v>
      </c>
      <c r="Z16" s="21" t="n">
        <v>721</v>
      </c>
      <c r="AA16" s="21" t="n">
        <v>1184</v>
      </c>
      <c r="AB16" s="21" t="n">
        <v>913</v>
      </c>
      <c r="AC16" s="21" t="n">
        <v>1040</v>
      </c>
      <c r="AD16" s="21" t="n">
        <v>726</v>
      </c>
      <c r="AE16" s="21" t="n">
        <v>1099</v>
      </c>
      <c r="AF16" s="21" t="n">
        <v>1045</v>
      </c>
      <c r="AG16" s="21" t="n">
        <v>1016</v>
      </c>
      <c r="AH16" s="21" t="n">
        <v>903</v>
      </c>
      <c r="AI16" s="21" t="n">
        <v>1085</v>
      </c>
      <c r="AJ16" s="21" t="n">
        <v>1006</v>
      </c>
      <c r="AK16" s="21" t="n">
        <v>1128</v>
      </c>
      <c r="AL16" s="21" t="n">
        <v>835</v>
      </c>
      <c r="AM16" s="21" t="n">
        <v>959</v>
      </c>
      <c r="AN16" s="21" t="n">
        <v>855</v>
      </c>
      <c r="AO16" s="21" t="n">
        <v>954</v>
      </c>
      <c r="AP16" s="21" t="n">
        <v>701</v>
      </c>
      <c r="AQ16" s="21" t="n">
        <v>992</v>
      </c>
      <c r="AR16" s="21" t="n">
        <v>883</v>
      </c>
      <c r="AS16" s="21" t="n">
        <v>857</v>
      </c>
      <c r="AT16" s="21" t="n">
        <v>633</v>
      </c>
      <c r="AU16" s="21" t="n">
        <v>927</v>
      </c>
      <c r="AV16" s="21" t="n">
        <v>628</v>
      </c>
      <c r="AW16" s="21" t="n">
        <v>979</v>
      </c>
      <c r="AX16" s="21" t="n">
        <v>725</v>
      </c>
      <c r="AY16" s="21" t="n">
        <v>1020</v>
      </c>
      <c r="AZ16" s="21" t="n">
        <f aca="false">+D16+E16+F16+G16</f>
        <v>4129</v>
      </c>
      <c r="BA16" s="21" t="n">
        <f aca="false">+H16+I16+J16+K16</f>
        <v>3878</v>
      </c>
      <c r="BB16" s="21" t="n">
        <f aca="false">+L16+M16+N16+O16</f>
        <v>3516</v>
      </c>
      <c r="BC16" s="21" t="n">
        <f aca="false">+P16+Q16+R16+S16</f>
        <v>3686</v>
      </c>
      <c r="BD16" s="21" t="n">
        <f aca="false">+T16+U16+V16+W16</f>
        <v>3861</v>
      </c>
      <c r="BE16" s="21" t="n">
        <f aca="false">+X16+Y16+Z16+AA16</f>
        <v>3968</v>
      </c>
      <c r="BF16" s="21" t="n">
        <f aca="false">+AB16+AC16+AD16+AE16</f>
        <v>3778</v>
      </c>
      <c r="BG16" s="21" t="n">
        <f aca="false">+AF16+AG16+AH16+AI16</f>
        <v>4049</v>
      </c>
      <c r="BH16" s="21" t="n">
        <f aca="false">+AJ16+AK16+AL16+AM16</f>
        <v>3928</v>
      </c>
      <c r="BI16" s="21" t="n">
        <f aca="false">+AN16+AO16+AP16+AQ16</f>
        <v>3502</v>
      </c>
      <c r="BJ16" s="21" t="n">
        <f aca="false">+AR16+AS16+AT16+AU16</f>
        <v>3300</v>
      </c>
      <c r="BK16" s="21" t="n">
        <f aca="false">+AV16+AW16+AX16+AY16</f>
        <v>3352</v>
      </c>
    </row>
    <row r="17" s="35" customFormat="true" ht="17.1" hidden="false" customHeight="true" outlineLevel="0" collapsed="false">
      <c r="A17" s="1"/>
      <c r="C17" s="40" t="s">
        <v>104</v>
      </c>
      <c r="D17" s="21" t="n">
        <v>3673</v>
      </c>
      <c r="E17" s="21" t="n">
        <v>2956</v>
      </c>
      <c r="F17" s="21" t="n">
        <v>2082</v>
      </c>
      <c r="G17" s="21" t="n">
        <v>2569</v>
      </c>
      <c r="H17" s="21" t="n">
        <v>2818</v>
      </c>
      <c r="I17" s="21" t="n">
        <v>2947</v>
      </c>
      <c r="J17" s="21" t="n">
        <v>1997</v>
      </c>
      <c r="K17" s="21" t="n">
        <v>2464</v>
      </c>
      <c r="L17" s="21" t="n">
        <v>2267</v>
      </c>
      <c r="M17" s="21" t="n">
        <v>2861</v>
      </c>
      <c r="N17" s="21" t="n">
        <v>2076</v>
      </c>
      <c r="O17" s="21" t="n">
        <v>2276</v>
      </c>
      <c r="P17" s="21" t="n">
        <v>2500</v>
      </c>
      <c r="Q17" s="21" t="n">
        <v>2939</v>
      </c>
      <c r="R17" s="21" t="n">
        <v>2001</v>
      </c>
      <c r="S17" s="21" t="n">
        <v>2579</v>
      </c>
      <c r="T17" s="21" t="n">
        <v>2649</v>
      </c>
      <c r="U17" s="21" t="n">
        <v>2562</v>
      </c>
      <c r="V17" s="21" t="n">
        <v>1957</v>
      </c>
      <c r="W17" s="21" t="n">
        <v>2441</v>
      </c>
      <c r="X17" s="21" t="n">
        <v>2596</v>
      </c>
      <c r="Y17" s="21" t="n">
        <v>2528</v>
      </c>
      <c r="Z17" s="21" t="n">
        <v>1976</v>
      </c>
      <c r="AA17" s="21" t="n">
        <v>2876</v>
      </c>
      <c r="AB17" s="21" t="n">
        <v>2364</v>
      </c>
      <c r="AC17" s="21" t="n">
        <v>2626</v>
      </c>
      <c r="AD17" s="21" t="n">
        <v>2129</v>
      </c>
      <c r="AE17" s="21" t="n">
        <v>2826</v>
      </c>
      <c r="AF17" s="21" t="n">
        <v>2616</v>
      </c>
      <c r="AG17" s="21" t="n">
        <v>2586</v>
      </c>
      <c r="AH17" s="21" t="n">
        <v>2823</v>
      </c>
      <c r="AI17" s="21" t="n">
        <v>2984</v>
      </c>
      <c r="AJ17" s="21" t="n">
        <v>2682</v>
      </c>
      <c r="AK17" s="21" t="n">
        <v>2885</v>
      </c>
      <c r="AL17" s="21" t="n">
        <v>2116</v>
      </c>
      <c r="AM17" s="21" t="n">
        <v>2581</v>
      </c>
      <c r="AN17" s="21" t="n">
        <v>2170</v>
      </c>
      <c r="AO17" s="21" t="n">
        <v>2628</v>
      </c>
      <c r="AP17" s="21" t="n">
        <v>1933</v>
      </c>
      <c r="AQ17" s="21" t="n">
        <v>2226</v>
      </c>
      <c r="AR17" s="21" t="n">
        <v>2254</v>
      </c>
      <c r="AS17" s="21" t="n">
        <v>2163</v>
      </c>
      <c r="AT17" s="21" t="n">
        <v>1584</v>
      </c>
      <c r="AU17" s="21" t="n">
        <v>2280</v>
      </c>
      <c r="AV17" s="21" t="n">
        <v>2224</v>
      </c>
      <c r="AW17" s="21" t="n">
        <v>2234</v>
      </c>
      <c r="AX17" s="21" t="n">
        <v>1566</v>
      </c>
      <c r="AY17" s="21" t="n">
        <v>2148</v>
      </c>
      <c r="AZ17" s="21" t="n">
        <f aca="false">+D17+E17+F17+G17</f>
        <v>11280</v>
      </c>
      <c r="BA17" s="21" t="n">
        <f aca="false">+H17+I17+J17+K17</f>
        <v>10226</v>
      </c>
      <c r="BB17" s="21" t="n">
        <f aca="false">+L17+M17+N17+O17</f>
        <v>9480</v>
      </c>
      <c r="BC17" s="21" t="n">
        <f aca="false">+P17+Q17+R17+S17</f>
        <v>10019</v>
      </c>
      <c r="BD17" s="21" t="n">
        <f aca="false">+T17+U17+V17+W17</f>
        <v>9609</v>
      </c>
      <c r="BE17" s="21" t="n">
        <f aca="false">+X17+Y17+Z17+AA17</f>
        <v>9976</v>
      </c>
      <c r="BF17" s="21" t="n">
        <f aca="false">+AB17+AC17+AD17+AE17</f>
        <v>9945</v>
      </c>
      <c r="BG17" s="21" t="n">
        <f aca="false">+AF17+AG17+AH17+AI17</f>
        <v>11009</v>
      </c>
      <c r="BH17" s="21" t="n">
        <f aca="false">+AJ17+AK17+AL17+AM17</f>
        <v>10264</v>
      </c>
      <c r="BI17" s="21" t="n">
        <f aca="false">+AN17+AO17+AP17+AQ17</f>
        <v>8957</v>
      </c>
      <c r="BJ17" s="21" t="n">
        <f aca="false">+AR17+AS17+AT17+AU17</f>
        <v>8281</v>
      </c>
      <c r="BK17" s="21" t="n">
        <f aca="false">+AV17+AW17+AX17+AY17</f>
        <v>8172</v>
      </c>
    </row>
    <row r="18" s="35" customFormat="true" ht="17.1" hidden="false" customHeight="true" outlineLevel="0" collapsed="false">
      <c r="A18" s="1"/>
      <c r="C18" s="40" t="s">
        <v>105</v>
      </c>
      <c r="D18" s="21" t="n">
        <v>568</v>
      </c>
      <c r="E18" s="21" t="n">
        <v>571</v>
      </c>
      <c r="F18" s="21" t="n">
        <v>366</v>
      </c>
      <c r="G18" s="21" t="n">
        <v>474</v>
      </c>
      <c r="H18" s="21" t="n">
        <v>357</v>
      </c>
      <c r="I18" s="21" t="n">
        <v>506</v>
      </c>
      <c r="J18" s="21" t="n">
        <v>433</v>
      </c>
      <c r="K18" s="21" t="n">
        <v>600</v>
      </c>
      <c r="L18" s="21" t="n">
        <v>494</v>
      </c>
      <c r="M18" s="21" t="n">
        <v>478</v>
      </c>
      <c r="N18" s="21" t="n">
        <v>351</v>
      </c>
      <c r="O18" s="21" t="n">
        <v>609</v>
      </c>
      <c r="P18" s="21" t="n">
        <v>522</v>
      </c>
      <c r="Q18" s="21" t="n">
        <v>547</v>
      </c>
      <c r="R18" s="21" t="n">
        <v>416</v>
      </c>
      <c r="S18" s="21" t="n">
        <v>532</v>
      </c>
      <c r="T18" s="21" t="n">
        <v>527</v>
      </c>
      <c r="U18" s="21" t="n">
        <v>438</v>
      </c>
      <c r="V18" s="21" t="n">
        <v>373</v>
      </c>
      <c r="W18" s="21" t="n">
        <v>584</v>
      </c>
      <c r="X18" s="21" t="n">
        <v>529</v>
      </c>
      <c r="Y18" s="21" t="n">
        <v>485</v>
      </c>
      <c r="Z18" s="21" t="n">
        <v>388</v>
      </c>
      <c r="AA18" s="21" t="n">
        <v>622</v>
      </c>
      <c r="AB18" s="21" t="n">
        <v>499</v>
      </c>
      <c r="AC18" s="21" t="n">
        <v>563</v>
      </c>
      <c r="AD18" s="21" t="n">
        <v>423</v>
      </c>
      <c r="AE18" s="21" t="n">
        <v>560</v>
      </c>
      <c r="AF18" s="21" t="n">
        <v>563</v>
      </c>
      <c r="AG18" s="21" t="n">
        <v>551</v>
      </c>
      <c r="AH18" s="21" t="n">
        <v>492</v>
      </c>
      <c r="AI18" s="21" t="n">
        <v>586</v>
      </c>
      <c r="AJ18" s="21" t="n">
        <v>477</v>
      </c>
      <c r="AK18" s="21" t="n">
        <v>571</v>
      </c>
      <c r="AL18" s="21" t="n">
        <v>432</v>
      </c>
      <c r="AM18" s="21" t="n">
        <v>550</v>
      </c>
      <c r="AN18" s="21" t="n">
        <v>500</v>
      </c>
      <c r="AO18" s="21" t="n">
        <v>552</v>
      </c>
      <c r="AP18" s="21" t="n">
        <v>377</v>
      </c>
      <c r="AQ18" s="21" t="n">
        <v>546</v>
      </c>
      <c r="AR18" s="21" t="n">
        <v>457</v>
      </c>
      <c r="AS18" s="21" t="n">
        <v>524</v>
      </c>
      <c r="AT18" s="21" t="n">
        <v>351</v>
      </c>
      <c r="AU18" s="21" t="n">
        <v>524</v>
      </c>
      <c r="AV18" s="21" t="n">
        <v>492</v>
      </c>
      <c r="AW18" s="21" t="n">
        <v>517</v>
      </c>
      <c r="AX18" s="21" t="n">
        <v>322</v>
      </c>
      <c r="AY18" s="21" t="n">
        <v>471</v>
      </c>
      <c r="AZ18" s="21" t="n">
        <f aca="false">+D18+E18+F18+G18</f>
        <v>1979</v>
      </c>
      <c r="BA18" s="21" t="n">
        <f aca="false">+H18+I18+J18+K18</f>
        <v>1896</v>
      </c>
      <c r="BB18" s="21" t="n">
        <f aca="false">+L18+M18+N18+O18</f>
        <v>1932</v>
      </c>
      <c r="BC18" s="21" t="n">
        <f aca="false">+P18+Q18+R18+S18</f>
        <v>2017</v>
      </c>
      <c r="BD18" s="21" t="n">
        <f aca="false">+T18+U18+V18+W18</f>
        <v>1922</v>
      </c>
      <c r="BE18" s="21" t="n">
        <f aca="false">+X18+Y18+Z18+AA18</f>
        <v>2024</v>
      </c>
      <c r="BF18" s="21" t="n">
        <f aca="false">+AB18+AC18+AD18+AE18</f>
        <v>2045</v>
      </c>
      <c r="BG18" s="21" t="n">
        <f aca="false">+AF18+AG18+AH18+AI18</f>
        <v>2192</v>
      </c>
      <c r="BH18" s="21" t="n">
        <f aca="false">+AJ18+AK18+AL18+AM18</f>
        <v>2030</v>
      </c>
      <c r="BI18" s="21" t="n">
        <f aca="false">+AN18+AO18+AP18+AQ18</f>
        <v>1975</v>
      </c>
      <c r="BJ18" s="21" t="n">
        <f aca="false">+AR18+AS18+AT18+AU18</f>
        <v>1856</v>
      </c>
      <c r="BK18" s="21" t="n">
        <f aca="false">+AV18+AW18+AX18+AY18</f>
        <v>1802</v>
      </c>
    </row>
    <row r="19" s="35" customFormat="true" ht="17.1" hidden="false" customHeight="true" outlineLevel="0" collapsed="false">
      <c r="A19" s="1"/>
      <c r="C19" s="40" t="s">
        <v>106</v>
      </c>
      <c r="D19" s="21" t="n">
        <v>281</v>
      </c>
      <c r="E19" s="21" t="n">
        <v>246</v>
      </c>
      <c r="F19" s="21" t="n">
        <v>177</v>
      </c>
      <c r="G19" s="21" t="n">
        <v>253</v>
      </c>
      <c r="H19" s="21" t="n">
        <v>256</v>
      </c>
      <c r="I19" s="21" t="n">
        <v>283</v>
      </c>
      <c r="J19" s="21" t="n">
        <v>184</v>
      </c>
      <c r="K19" s="21" t="n">
        <v>241</v>
      </c>
      <c r="L19" s="21" t="n">
        <v>230</v>
      </c>
      <c r="M19" s="21" t="n">
        <v>231</v>
      </c>
      <c r="N19" s="21" t="n">
        <v>168</v>
      </c>
      <c r="O19" s="21" t="n">
        <v>215</v>
      </c>
      <c r="P19" s="21" t="n">
        <v>249</v>
      </c>
      <c r="Q19" s="21" t="n">
        <v>234</v>
      </c>
      <c r="R19" s="21" t="n">
        <v>153</v>
      </c>
      <c r="S19" s="21" t="n">
        <v>260</v>
      </c>
      <c r="T19" s="21" t="n">
        <v>245</v>
      </c>
      <c r="U19" s="21" t="n">
        <v>203</v>
      </c>
      <c r="V19" s="21" t="n">
        <v>163</v>
      </c>
      <c r="W19" s="21" t="n">
        <v>227</v>
      </c>
      <c r="X19" s="21" t="n">
        <v>235</v>
      </c>
      <c r="Y19" s="21" t="n">
        <v>203</v>
      </c>
      <c r="Z19" s="21" t="n">
        <v>169</v>
      </c>
      <c r="AA19" s="21" t="n">
        <v>281</v>
      </c>
      <c r="AB19" s="21" t="n">
        <v>191</v>
      </c>
      <c r="AC19" s="21" t="n">
        <v>277</v>
      </c>
      <c r="AD19" s="21" t="n">
        <v>176</v>
      </c>
      <c r="AE19" s="21" t="n">
        <v>247</v>
      </c>
      <c r="AF19" s="21" t="n">
        <v>234</v>
      </c>
      <c r="AG19" s="21" t="n">
        <v>266</v>
      </c>
      <c r="AH19" s="21" t="n">
        <v>171</v>
      </c>
      <c r="AI19" s="21" t="n">
        <v>280</v>
      </c>
      <c r="AJ19" s="21" t="n">
        <v>240</v>
      </c>
      <c r="AK19" s="21" t="n">
        <v>222</v>
      </c>
      <c r="AL19" s="21" t="n">
        <v>173</v>
      </c>
      <c r="AM19" s="21" t="n">
        <v>219</v>
      </c>
      <c r="AN19" s="21" t="n">
        <v>240</v>
      </c>
      <c r="AO19" s="21" t="n">
        <v>271</v>
      </c>
      <c r="AP19" s="21" t="n">
        <v>136</v>
      </c>
      <c r="AQ19" s="21" t="n">
        <v>215</v>
      </c>
      <c r="AR19" s="21" t="n">
        <v>248</v>
      </c>
      <c r="AS19" s="21" t="n">
        <v>220</v>
      </c>
      <c r="AT19" s="21" t="n">
        <v>154</v>
      </c>
      <c r="AU19" s="21" t="n">
        <v>206</v>
      </c>
      <c r="AV19" s="21" t="n">
        <v>236</v>
      </c>
      <c r="AW19" s="21" t="n">
        <v>245</v>
      </c>
      <c r="AX19" s="21" t="n">
        <v>155</v>
      </c>
      <c r="AY19" s="21" t="n">
        <v>195</v>
      </c>
      <c r="AZ19" s="21" t="n">
        <f aca="false">+D19+E19+F19+G19</f>
        <v>957</v>
      </c>
      <c r="BA19" s="21" t="n">
        <f aca="false">+H19+I19+J19+K19</f>
        <v>964</v>
      </c>
      <c r="BB19" s="21" t="n">
        <f aca="false">+L19+M19+N19+O19</f>
        <v>844</v>
      </c>
      <c r="BC19" s="21" t="n">
        <f aca="false">+P19+Q19+R19+S19</f>
        <v>896</v>
      </c>
      <c r="BD19" s="21" t="n">
        <f aca="false">+T19+U19+V19+W19</f>
        <v>838</v>
      </c>
      <c r="BE19" s="21" t="n">
        <f aca="false">+X19+Y19+Z19+AA19</f>
        <v>888</v>
      </c>
      <c r="BF19" s="21" t="n">
        <f aca="false">+AB19+AC19+AD19+AE19</f>
        <v>891</v>
      </c>
      <c r="BG19" s="21" t="n">
        <f aca="false">+AF19+AG19+AH19+AI19</f>
        <v>951</v>
      </c>
      <c r="BH19" s="21" t="n">
        <f aca="false">+AJ19+AK19+AL19+AM19</f>
        <v>854</v>
      </c>
      <c r="BI19" s="21" t="n">
        <f aca="false">+AN19+AO19+AP19+AQ19</f>
        <v>862</v>
      </c>
      <c r="BJ19" s="21" t="n">
        <f aca="false">+AR19+AS19+AT19+AU19</f>
        <v>828</v>
      </c>
      <c r="BK19" s="21" t="n">
        <f aca="false">+AV19+AW19+AX19+AY19</f>
        <v>831</v>
      </c>
    </row>
    <row r="20" s="35" customFormat="true" ht="17.1" hidden="false" customHeight="true" outlineLevel="0" collapsed="false">
      <c r="A20" s="1"/>
      <c r="C20" s="40" t="s">
        <v>107</v>
      </c>
      <c r="D20" s="21" t="n">
        <v>1097</v>
      </c>
      <c r="E20" s="21" t="n">
        <v>895</v>
      </c>
      <c r="F20" s="21" t="n">
        <v>600</v>
      </c>
      <c r="G20" s="21" t="n">
        <v>734</v>
      </c>
      <c r="H20" s="21" t="n">
        <v>849</v>
      </c>
      <c r="I20" s="21" t="n">
        <v>814</v>
      </c>
      <c r="J20" s="21" t="n">
        <v>536</v>
      </c>
      <c r="K20" s="21" t="n">
        <v>813</v>
      </c>
      <c r="L20" s="21" t="n">
        <v>740</v>
      </c>
      <c r="M20" s="21" t="n">
        <v>766</v>
      </c>
      <c r="N20" s="21" t="n">
        <v>605</v>
      </c>
      <c r="O20" s="21" t="n">
        <v>761</v>
      </c>
      <c r="P20" s="21" t="n">
        <v>806</v>
      </c>
      <c r="Q20" s="21" t="n">
        <v>796</v>
      </c>
      <c r="R20" s="21" t="n">
        <v>524</v>
      </c>
      <c r="S20" s="21" t="n">
        <v>732</v>
      </c>
      <c r="T20" s="21" t="n">
        <v>810</v>
      </c>
      <c r="U20" s="21" t="n">
        <v>774</v>
      </c>
      <c r="V20" s="21" t="n">
        <v>541</v>
      </c>
      <c r="W20" s="21" t="n">
        <v>775</v>
      </c>
      <c r="X20" s="21" t="n">
        <v>747</v>
      </c>
      <c r="Y20" s="21" t="n">
        <v>735</v>
      </c>
      <c r="Z20" s="21" t="n">
        <v>506</v>
      </c>
      <c r="AA20" s="21" t="n">
        <v>806</v>
      </c>
      <c r="AB20" s="21" t="n">
        <v>687</v>
      </c>
      <c r="AC20" s="21" t="n">
        <v>798</v>
      </c>
      <c r="AD20" s="21" t="n">
        <v>492</v>
      </c>
      <c r="AE20" s="21" t="n">
        <v>816</v>
      </c>
      <c r="AF20" s="21" t="n">
        <v>823</v>
      </c>
      <c r="AG20" s="21" t="n">
        <v>794</v>
      </c>
      <c r="AH20" s="21" t="n">
        <v>588</v>
      </c>
      <c r="AI20" s="21" t="n">
        <v>884</v>
      </c>
      <c r="AJ20" s="21" t="n">
        <v>867</v>
      </c>
      <c r="AK20" s="21" t="n">
        <v>835</v>
      </c>
      <c r="AL20" s="21" t="n">
        <v>564</v>
      </c>
      <c r="AM20" s="21" t="n">
        <v>773</v>
      </c>
      <c r="AN20" s="21" t="n">
        <v>771</v>
      </c>
      <c r="AO20" s="21" t="n">
        <v>885</v>
      </c>
      <c r="AP20" s="21" t="n">
        <v>516</v>
      </c>
      <c r="AQ20" s="21" t="n">
        <v>768</v>
      </c>
      <c r="AR20" s="21" t="n">
        <v>786</v>
      </c>
      <c r="AS20" s="21" t="n">
        <v>819</v>
      </c>
      <c r="AT20" s="21" t="n">
        <v>489</v>
      </c>
      <c r="AU20" s="21" t="n">
        <v>749</v>
      </c>
      <c r="AV20" s="21" t="n">
        <v>736</v>
      </c>
      <c r="AW20" s="21" t="n">
        <v>735</v>
      </c>
      <c r="AX20" s="21" t="n">
        <v>464</v>
      </c>
      <c r="AY20" s="21" t="n">
        <v>758</v>
      </c>
      <c r="AZ20" s="21" t="n">
        <f aca="false">+D20+E20+F20+G20</f>
        <v>3326</v>
      </c>
      <c r="BA20" s="21" t="n">
        <f aca="false">+H20+I20+J20+K20</f>
        <v>3012</v>
      </c>
      <c r="BB20" s="21" t="n">
        <f aca="false">+L20+M20+N20+O20</f>
        <v>2872</v>
      </c>
      <c r="BC20" s="21" t="n">
        <f aca="false">+P20+Q20+R20+S20</f>
        <v>2858</v>
      </c>
      <c r="BD20" s="21" t="n">
        <f aca="false">+T20+U20+V20+W20</f>
        <v>2900</v>
      </c>
      <c r="BE20" s="21" t="n">
        <f aca="false">+X20+Y20+Z20+AA20</f>
        <v>2794</v>
      </c>
      <c r="BF20" s="21" t="n">
        <f aca="false">+AB20+AC20+AD20+AE20</f>
        <v>2793</v>
      </c>
      <c r="BG20" s="21" t="n">
        <f aca="false">+AF20+AG20+AH20+AI20</f>
        <v>3089</v>
      </c>
      <c r="BH20" s="21" t="n">
        <f aca="false">+AJ20+AK20+AL20+AM20</f>
        <v>3039</v>
      </c>
      <c r="BI20" s="21" t="n">
        <f aca="false">+AN20+AO20+AP20+AQ20</f>
        <v>2940</v>
      </c>
      <c r="BJ20" s="21" t="n">
        <f aca="false">+AR20+AS20+AT20+AU20</f>
        <v>2843</v>
      </c>
      <c r="BK20" s="21" t="n">
        <f aca="false">+AV20+AW20+AX20+AY20</f>
        <v>2693</v>
      </c>
    </row>
    <row r="21" s="35" customFormat="true" ht="17.1" hidden="false" customHeight="true" outlineLevel="0" collapsed="false">
      <c r="A21" s="1"/>
      <c r="C21" s="40" t="s">
        <v>108</v>
      </c>
      <c r="D21" s="21" t="n">
        <v>161</v>
      </c>
      <c r="E21" s="21" t="n">
        <v>131</v>
      </c>
      <c r="F21" s="21" t="n">
        <v>92</v>
      </c>
      <c r="G21" s="21" t="n">
        <v>131</v>
      </c>
      <c r="H21" s="21" t="n">
        <v>82</v>
      </c>
      <c r="I21" s="21" t="n">
        <v>137</v>
      </c>
      <c r="J21" s="21" t="n">
        <v>105</v>
      </c>
      <c r="K21" s="21" t="n">
        <v>113</v>
      </c>
      <c r="L21" s="21" t="n">
        <v>89</v>
      </c>
      <c r="M21" s="21" t="n">
        <v>113</v>
      </c>
      <c r="N21" s="21" t="n">
        <v>92</v>
      </c>
      <c r="O21" s="21" t="n">
        <v>94</v>
      </c>
      <c r="P21" s="21" t="n">
        <v>97</v>
      </c>
      <c r="Q21" s="21" t="n">
        <v>110</v>
      </c>
      <c r="R21" s="21" t="n">
        <v>99</v>
      </c>
      <c r="S21" s="21" t="n">
        <v>118</v>
      </c>
      <c r="T21" s="21" t="n">
        <v>129</v>
      </c>
      <c r="U21" s="21" t="n">
        <v>109</v>
      </c>
      <c r="V21" s="21" t="n">
        <v>74</v>
      </c>
      <c r="W21" s="21" t="n">
        <v>114</v>
      </c>
      <c r="X21" s="21" t="n">
        <v>123</v>
      </c>
      <c r="Y21" s="21" t="n">
        <v>92</v>
      </c>
      <c r="Z21" s="21" t="n">
        <v>79</v>
      </c>
      <c r="AA21" s="21" t="n">
        <v>128</v>
      </c>
      <c r="AB21" s="21" t="n">
        <v>88</v>
      </c>
      <c r="AC21" s="21" t="n">
        <v>102</v>
      </c>
      <c r="AD21" s="21" t="n">
        <v>80</v>
      </c>
      <c r="AE21" s="21" t="n">
        <v>129</v>
      </c>
      <c r="AF21" s="21" t="n">
        <v>126</v>
      </c>
      <c r="AG21" s="21" t="n">
        <v>113</v>
      </c>
      <c r="AH21" s="21" t="n">
        <v>100</v>
      </c>
      <c r="AI21" s="21" t="n">
        <v>130</v>
      </c>
      <c r="AJ21" s="21" t="n">
        <v>113</v>
      </c>
      <c r="AK21" s="21" t="n">
        <v>116</v>
      </c>
      <c r="AL21" s="21" t="n">
        <v>103</v>
      </c>
      <c r="AM21" s="21" t="n">
        <v>145</v>
      </c>
      <c r="AN21" s="21" t="n">
        <v>100</v>
      </c>
      <c r="AO21" s="21" t="n">
        <v>124</v>
      </c>
      <c r="AP21" s="21" t="n">
        <v>112</v>
      </c>
      <c r="AQ21" s="21" t="n">
        <v>112</v>
      </c>
      <c r="AR21" s="21" t="n">
        <v>117</v>
      </c>
      <c r="AS21" s="21" t="n">
        <v>96</v>
      </c>
      <c r="AT21" s="21" t="n">
        <v>73</v>
      </c>
      <c r="AU21" s="21" t="n">
        <v>119</v>
      </c>
      <c r="AV21" s="21" t="n">
        <v>113</v>
      </c>
      <c r="AW21" s="21" t="n">
        <v>130</v>
      </c>
      <c r="AX21" s="21" t="n">
        <v>78</v>
      </c>
      <c r="AY21" s="21" t="n">
        <v>136</v>
      </c>
      <c r="AZ21" s="21" t="n">
        <f aca="false">+D21+E21+F21+G21</f>
        <v>515</v>
      </c>
      <c r="BA21" s="21" t="n">
        <f aca="false">+H21+I21+J21+K21</f>
        <v>437</v>
      </c>
      <c r="BB21" s="21" t="n">
        <f aca="false">+L21+M21+N21+O21</f>
        <v>388</v>
      </c>
      <c r="BC21" s="21" t="n">
        <f aca="false">+P21+Q21+R21+S21</f>
        <v>424</v>
      </c>
      <c r="BD21" s="21" t="n">
        <f aca="false">+T21+U21+V21+W21</f>
        <v>426</v>
      </c>
      <c r="BE21" s="21" t="n">
        <f aca="false">+X21+Y21+Z21+AA21</f>
        <v>422</v>
      </c>
      <c r="BF21" s="21" t="n">
        <f aca="false">+AB21+AC21+AD21+AE21</f>
        <v>399</v>
      </c>
      <c r="BG21" s="21" t="n">
        <f aca="false">+AF21+AG21+AH21+AI21</f>
        <v>469</v>
      </c>
      <c r="BH21" s="21" t="n">
        <f aca="false">+AJ21+AK21+AL21+AM21</f>
        <v>477</v>
      </c>
      <c r="BI21" s="21" t="n">
        <f aca="false">+AN21+AO21+AP21+AQ21</f>
        <v>448</v>
      </c>
      <c r="BJ21" s="21" t="n">
        <f aca="false">+AR21+AS21+AT21+AU21</f>
        <v>405</v>
      </c>
      <c r="BK21" s="21" t="n">
        <f aca="false">+AV21+AW21+AX21+AY21</f>
        <v>457</v>
      </c>
    </row>
    <row r="22" s="35" customFormat="true" ht="17.1" hidden="false" customHeight="true" outlineLevel="0" collapsed="false">
      <c r="C22" s="41" t="s">
        <v>109</v>
      </c>
      <c r="D22" s="42" t="n">
        <f aca="false">SUM(D5:D21)</f>
        <v>23182</v>
      </c>
      <c r="E22" s="42" t="n">
        <f aca="false">SUM(E5:E21)</f>
        <v>21346</v>
      </c>
      <c r="F22" s="42" t="n">
        <f aca="false">SUM(F5:F21)</f>
        <v>15348</v>
      </c>
      <c r="G22" s="43" t="n">
        <f aca="false">SUM(G5:G21)</f>
        <v>20757</v>
      </c>
      <c r="H22" s="42" t="n">
        <f aca="false">SUM(H5:H21)</f>
        <v>18923</v>
      </c>
      <c r="I22" s="42" t="n">
        <f aca="false">SUM(I5:I21)</f>
        <v>21079</v>
      </c>
      <c r="J22" s="42" t="n">
        <f aca="false">SUM(J5:J21)</f>
        <v>14945</v>
      </c>
      <c r="K22" s="43" t="n">
        <f aca="false">SUM(K5:K21)</f>
        <v>18879</v>
      </c>
      <c r="L22" s="42" t="n">
        <f aca="false">SUM(L5:L21)</f>
        <v>17357</v>
      </c>
      <c r="M22" s="42" t="n">
        <f aca="false">SUM(M5:M21)</f>
        <v>18240</v>
      </c>
      <c r="N22" s="42" t="n">
        <f aca="false">SUM(N5:N21)</f>
        <v>14206</v>
      </c>
      <c r="O22" s="43" t="n">
        <f aca="false">SUM(O5:O21)</f>
        <v>18592</v>
      </c>
      <c r="P22" s="42" t="n">
        <v>18293</v>
      </c>
      <c r="Q22" s="42" t="n">
        <v>19200</v>
      </c>
      <c r="R22" s="42" t="n">
        <v>14307</v>
      </c>
      <c r="S22" s="43" t="n">
        <f aca="false">SUM(S5:S21)</f>
        <v>19132</v>
      </c>
      <c r="T22" s="42" t="n">
        <v>18284</v>
      </c>
      <c r="U22" s="42" t="n">
        <v>18064</v>
      </c>
      <c r="V22" s="42" t="n">
        <v>14216</v>
      </c>
      <c r="W22" s="43" t="n">
        <v>18287</v>
      </c>
      <c r="X22" s="42" t="n">
        <f aca="false">SUM(X5:X21)</f>
        <v>18365</v>
      </c>
      <c r="Y22" s="42" t="n">
        <f aca="false">SUM(Y5:Y21)</f>
        <v>18032</v>
      </c>
      <c r="Z22" s="42" t="n">
        <f aca="false">SUM(Z5:Z21)</f>
        <v>13768</v>
      </c>
      <c r="AA22" s="43" t="n">
        <f aca="false">SUM(AA5:AA21)</f>
        <v>20376</v>
      </c>
      <c r="AB22" s="42" t="n">
        <f aca="false">SUM(AB5:AB21)</f>
        <v>17020</v>
      </c>
      <c r="AC22" s="42" t="n">
        <f aca="false">SUM(AC5:AC21)</f>
        <v>18757</v>
      </c>
      <c r="AD22" s="42" t="n">
        <f aca="false">SUM(AD5:AD21)</f>
        <v>14604</v>
      </c>
      <c r="AE22" s="43" t="n">
        <f aca="false">SUM(AE5:AE21)</f>
        <v>19948</v>
      </c>
      <c r="AF22" s="42" t="n">
        <f aca="false">SUM(AF5:AF21)</f>
        <v>19376</v>
      </c>
      <c r="AG22" s="42" t="n">
        <f aca="false">SUM(AG5:AG21)</f>
        <v>19251</v>
      </c>
      <c r="AH22" s="42" t="n">
        <f aca="false">SUM(AH5:AH21)</f>
        <v>16454</v>
      </c>
      <c r="AI22" s="43" t="n">
        <f aca="false">SUM(AI5:AI21)</f>
        <v>20739</v>
      </c>
      <c r="AJ22" s="42" t="n">
        <f aca="false">SUM(AJ5:AJ21)</f>
        <v>19595</v>
      </c>
      <c r="AK22" s="42" t="n">
        <f aca="false">SUM(AK5:AK21)</f>
        <v>19612</v>
      </c>
      <c r="AL22" s="42" t="n">
        <f aca="false">SUM(AL5:AL21)</f>
        <v>15249</v>
      </c>
      <c r="AM22" s="43" t="n">
        <f aca="false">SUM(AM5:AM21)</f>
        <v>18958</v>
      </c>
      <c r="AN22" s="42" t="n">
        <f aca="false">SUM(AN5:AN21)</f>
        <v>17041</v>
      </c>
      <c r="AO22" s="42" t="n">
        <f aca="false">SUM(AO5:AO21)</f>
        <v>18847</v>
      </c>
      <c r="AP22" s="42" t="n">
        <f aca="false">SUM(AP5:AP21)</f>
        <v>13660</v>
      </c>
      <c r="AQ22" s="43" t="n">
        <f aca="false">SUM(AQ5:AQ21)</f>
        <v>17641</v>
      </c>
      <c r="AR22" s="42" t="n">
        <f aca="false">SUM(AR5:AR21)</f>
        <v>17483</v>
      </c>
      <c r="AS22" s="42" t="n">
        <f aca="false">SUM(AS5:AS21)</f>
        <v>17095</v>
      </c>
      <c r="AT22" s="42" t="n">
        <f aca="false">SUM(AT5:AT21)</f>
        <v>12545</v>
      </c>
      <c r="AU22" s="43" t="n">
        <f aca="false">SUM(AU5:AU21)</f>
        <v>16901</v>
      </c>
      <c r="AV22" s="42" t="n">
        <f aca="false">SUM(AV5:AV21)</f>
        <v>16226</v>
      </c>
      <c r="AW22" s="42" t="n">
        <f aca="false">SUM(AW5:AW21)</f>
        <v>17077</v>
      </c>
      <c r="AX22" s="42" t="n">
        <f aca="false">SUM(AX5:AX21)</f>
        <v>12249</v>
      </c>
      <c r="AY22" s="43" t="n">
        <f aca="false">SUM(AY5:AY21)</f>
        <v>16689</v>
      </c>
      <c r="AZ22" s="42" t="n">
        <f aca="false">SUM(AZ5:AZ21)</f>
        <v>80633</v>
      </c>
      <c r="BA22" s="42" t="n">
        <f aca="false">SUM(BA5:BA21)</f>
        <v>73826</v>
      </c>
      <c r="BB22" s="42" t="n">
        <f aca="false">SUM(BB5:BB21)</f>
        <v>68395</v>
      </c>
      <c r="BC22" s="42" t="n">
        <f aca="false">SUM(BC5:BC21)</f>
        <v>70932</v>
      </c>
      <c r="BD22" s="42" t="n">
        <f aca="false">+T22+U22+V22+W22</f>
        <v>68851</v>
      </c>
      <c r="BE22" s="42" t="n">
        <f aca="false">+X22+Y22+Z22+AA22</f>
        <v>70541</v>
      </c>
      <c r="BF22" s="42" t="n">
        <f aca="false">+AB22+AC22+AD22+AE22</f>
        <v>70329</v>
      </c>
      <c r="BG22" s="42" t="n">
        <f aca="false">+AF22+AG22+AH22+AI22</f>
        <v>75820</v>
      </c>
      <c r="BH22" s="42" t="n">
        <f aca="false">+AJ22+AK22+AL22+AM22</f>
        <v>73414</v>
      </c>
      <c r="BI22" s="42" t="n">
        <f aca="false">+AN22+AO22+AP22+AQ22</f>
        <v>67189</v>
      </c>
      <c r="BJ22" s="42" t="n">
        <f aca="false">+AR22+AS22+AT22+AU22</f>
        <v>64024</v>
      </c>
      <c r="BK22" s="42" t="n">
        <f aca="false">+AV22+AW22+AX22+AY22</f>
        <v>62241</v>
      </c>
    </row>
    <row r="25" customFormat="false" ht="39" hidden="false" customHeight="true" outlineLevel="0" collapsed="false">
      <c r="C25" s="44"/>
      <c r="D25" s="19" t="s">
        <v>110</v>
      </c>
      <c r="E25" s="19" t="s">
        <v>111</v>
      </c>
      <c r="F25" s="19" t="s">
        <v>112</v>
      </c>
      <c r="G25" s="45" t="s">
        <v>113</v>
      </c>
      <c r="H25" s="19" t="s">
        <v>114</v>
      </c>
      <c r="I25" s="19" t="s">
        <v>115</v>
      </c>
      <c r="J25" s="19" t="s">
        <v>116</v>
      </c>
      <c r="K25" s="45" t="s">
        <v>117</v>
      </c>
      <c r="L25" s="19" t="s">
        <v>118</v>
      </c>
      <c r="M25" s="19" t="s">
        <v>167</v>
      </c>
      <c r="N25" s="19" t="s">
        <v>168</v>
      </c>
      <c r="O25" s="45" t="s">
        <v>121</v>
      </c>
      <c r="P25" s="19" t="s">
        <v>122</v>
      </c>
      <c r="Q25" s="19" t="s">
        <v>123</v>
      </c>
      <c r="R25" s="19" t="s">
        <v>124</v>
      </c>
      <c r="S25" s="45" t="s">
        <v>125</v>
      </c>
      <c r="T25" s="19" t="s">
        <v>126</v>
      </c>
      <c r="U25" s="19" t="s">
        <v>127</v>
      </c>
      <c r="V25" s="19" t="s">
        <v>128</v>
      </c>
      <c r="W25" s="45" t="s">
        <v>129</v>
      </c>
      <c r="X25" s="19" t="s">
        <v>130</v>
      </c>
      <c r="Y25" s="19" t="s">
        <v>131</v>
      </c>
      <c r="Z25" s="19" t="s">
        <v>132</v>
      </c>
      <c r="AA25" s="45" t="s">
        <v>133</v>
      </c>
      <c r="AB25" s="19" t="s">
        <v>134</v>
      </c>
      <c r="AC25" s="19" t="s">
        <v>135</v>
      </c>
      <c r="AD25" s="19" t="s">
        <v>136</v>
      </c>
      <c r="AE25" s="45" t="s">
        <v>137</v>
      </c>
      <c r="AF25" s="19" t="s">
        <v>138</v>
      </c>
      <c r="AG25" s="19" t="s">
        <v>139</v>
      </c>
      <c r="AH25" s="19" t="s">
        <v>140</v>
      </c>
      <c r="AI25" s="45" t="s">
        <v>141</v>
      </c>
      <c r="AJ25" s="19" t="s">
        <v>142</v>
      </c>
      <c r="AK25" s="19" t="s">
        <v>143</v>
      </c>
      <c r="AL25" s="19" t="s">
        <v>144</v>
      </c>
      <c r="AM25" s="45" t="s">
        <v>145</v>
      </c>
      <c r="AN25" s="19" t="s">
        <v>146</v>
      </c>
      <c r="AO25" s="19" t="s">
        <v>147</v>
      </c>
      <c r="AP25" s="19" t="s">
        <v>148</v>
      </c>
      <c r="AQ25" s="45" t="s">
        <v>149</v>
      </c>
      <c r="AR25" s="19" t="s">
        <v>150</v>
      </c>
      <c r="AS25" s="19" t="s">
        <v>151</v>
      </c>
      <c r="AT25" s="19" t="s">
        <v>152</v>
      </c>
      <c r="AU25" s="45" t="s">
        <v>153</v>
      </c>
      <c r="AV25" s="19" t="s">
        <v>154</v>
      </c>
      <c r="AW25" s="19" t="s">
        <v>155</v>
      </c>
      <c r="AX25" s="19" t="s">
        <v>156</v>
      </c>
      <c r="AY25" s="19" t="s">
        <v>157</v>
      </c>
      <c r="AZ25" s="19" t="s">
        <v>158</v>
      </c>
      <c r="BA25" s="19" t="s">
        <v>159</v>
      </c>
      <c r="BB25" s="19" t="s">
        <v>160</v>
      </c>
      <c r="BC25" s="19" t="s">
        <v>161</v>
      </c>
      <c r="BD25" s="19" t="s">
        <v>162</v>
      </c>
      <c r="BE25" s="19" t="s">
        <v>163</v>
      </c>
      <c r="BF25" s="19" t="s">
        <v>164</v>
      </c>
    </row>
    <row r="26" customFormat="false" ht="17.1" hidden="false" customHeight="true" outlineLevel="0" collapsed="false">
      <c r="C26" s="40" t="s">
        <v>92</v>
      </c>
      <c r="D26" s="22" t="n">
        <f aca="false">+(H5-D5)/D5</f>
        <v>-0.101030337721809</v>
      </c>
      <c r="E26" s="22" t="n">
        <f aca="false">+(I5-E5)/E5</f>
        <v>0.00585696670776819</v>
      </c>
      <c r="F26" s="22" t="n">
        <f aca="false">+(J5-F5)/F5</f>
        <v>-0.0697954271961492</v>
      </c>
      <c r="G26" s="22" t="n">
        <f aca="false">+(K5-G5)/G5</f>
        <v>-0.063752276867031</v>
      </c>
      <c r="H26" s="22" t="n">
        <f aca="false">+(L5-H5)/H5</f>
        <v>-0.104106972301815</v>
      </c>
      <c r="I26" s="22" t="n">
        <f aca="false">+(M5-I5)/I5</f>
        <v>-0.146490959239963</v>
      </c>
      <c r="J26" s="22" t="n">
        <f aca="false">+(N5-J5)/J5</f>
        <v>-0.0534713238464856</v>
      </c>
      <c r="K26" s="22" t="n">
        <f aca="false">+(O5-K5)/K5</f>
        <v>-0.0690661478599222</v>
      </c>
      <c r="L26" s="22" t="n">
        <f aca="false">+(P5-L5)/L5</f>
        <v>0.0255863539445629</v>
      </c>
      <c r="M26" s="22" t="n">
        <f aca="false">+(Q5-M5)/M5</f>
        <v>0.102692998204668</v>
      </c>
      <c r="N26" s="22" t="n">
        <f aca="false">+(R5-N5)/N5</f>
        <v>0.0619589977220957</v>
      </c>
      <c r="O26" s="22" t="n">
        <f aca="false">+(S5-O5)/O5</f>
        <v>0.056078021595263</v>
      </c>
      <c r="P26" s="22" t="n">
        <f aca="false">+(T5-P5)/P5</f>
        <v>0.0197505197505198</v>
      </c>
      <c r="Q26" s="22" t="n">
        <f aca="false">+(U5-Q5)/Q5</f>
        <v>-0.0823835884076848</v>
      </c>
      <c r="R26" s="22" t="n">
        <f aca="false">+(V5-R5)/R5</f>
        <v>0.00772200772200772</v>
      </c>
      <c r="S26" s="22" t="n">
        <f aca="false">+(W5-S5)/S5</f>
        <v>-0.0155013192612137</v>
      </c>
      <c r="T26" s="22" t="n">
        <f aca="false">+(X5-T5)/T5</f>
        <v>-0.0108732585796806</v>
      </c>
      <c r="U26" s="22" t="n">
        <f aca="false">+(Y5-U5)/U5</f>
        <v>0.0525195173882186</v>
      </c>
      <c r="V26" s="22" t="n">
        <f aca="false">+(Z5-V5)/V5</f>
        <v>0.0042571306939123</v>
      </c>
      <c r="W26" s="22" t="n">
        <f aca="false">+(AA5-W5)/W5</f>
        <v>0.0884422110552764</v>
      </c>
      <c r="X26" s="22" t="n">
        <f aca="false">+(AB5-X5)/X5</f>
        <v>-0.0886293369975953</v>
      </c>
      <c r="Y26" s="22" t="n">
        <f aca="false">+(AC5-Y5)/Y5</f>
        <v>0.00674308833445718</v>
      </c>
      <c r="Z26" s="22" t="n">
        <f aca="false">+(AD5-Z5)/Z5</f>
        <v>0.0479016532428995</v>
      </c>
      <c r="AA26" s="22" t="n">
        <f aca="false">+(AE5-AA5)/AA5</f>
        <v>0.00184672206832872</v>
      </c>
      <c r="AB26" s="22" t="n">
        <f aca="false">+(AF5-AB5)/AB5</f>
        <v>0.236336223143611</v>
      </c>
      <c r="AC26" s="22" t="n">
        <f aca="false">+(AG5-AC5)/AC5</f>
        <v>0.0884125920964501</v>
      </c>
      <c r="AD26" s="22" t="n">
        <f aca="false">+(AH5-AD5)/AD5</f>
        <v>0.0707928802588997</v>
      </c>
      <c r="AE26" s="22" t="n">
        <f aca="false">+(AI5-AE5)/AE5</f>
        <v>0.0380952380952381</v>
      </c>
      <c r="AF26" s="22" t="n">
        <f aca="false">+(AJ5-AF5)/AF5</f>
        <v>0.0344512195121951</v>
      </c>
      <c r="AG26" s="22" t="n">
        <f aca="false">+(AK5-AG5)/AG5</f>
        <v>-0.00984615384615385</v>
      </c>
      <c r="AH26" s="22" t="n">
        <f aca="false">+(AL5-AH5)/AH5</f>
        <v>-0.0313562523611636</v>
      </c>
      <c r="AI26" s="22" t="n">
        <f aca="false">+(AM5-AI5)/AI5</f>
        <v>-0.110683634211305</v>
      </c>
      <c r="AJ26" s="22" t="n">
        <f aca="false">+(AN5-AJ5)/AJ5</f>
        <v>-0.188918361332154</v>
      </c>
      <c r="AK26" s="22" t="n">
        <f aca="false">+(AO5-AK5)/AK5</f>
        <v>-0.0534493474207582</v>
      </c>
      <c r="AL26" s="22" t="n">
        <f aca="false">+(AP5-AL5)/AL5</f>
        <v>-0.144695787831513</v>
      </c>
      <c r="AM26" s="22" t="n">
        <f aca="false">+(AQ5-AM5)/AM5</f>
        <v>0.00166389351081531</v>
      </c>
      <c r="AN26" s="22" t="n">
        <f aca="false">+(AR5-AN5)/AN5</f>
        <v>0.0730377906976744</v>
      </c>
      <c r="AO26" s="22" t="n">
        <f aca="false">+(AS5-AO5)/AO5</f>
        <v>-0.0761654629021668</v>
      </c>
      <c r="AP26" s="22" t="n">
        <f aca="false">+(AT5-AP5)/AP5</f>
        <v>-0.0419516643866849</v>
      </c>
      <c r="AQ26" s="22" t="n">
        <f aca="false">+(AU5-AQ5)/AQ5</f>
        <v>-0.059468438538206</v>
      </c>
      <c r="AR26" s="22" t="n">
        <f aca="false">+(AV5-AR5)/AR5</f>
        <v>-0.107009820521504</v>
      </c>
      <c r="AS26" s="22" t="n">
        <f aca="false">+(AW5-AS5)/AS5</f>
        <v>0.00533049040511727</v>
      </c>
      <c r="AT26" s="22" t="n">
        <f aca="false">+(AX5-AT5)/AT5</f>
        <v>0.0252260828177059</v>
      </c>
      <c r="AU26" s="22" t="n">
        <f aca="false">+(AY5-AU5)/AU5</f>
        <v>-0.0445072412575062</v>
      </c>
      <c r="AV26" s="22" t="n">
        <f aca="false">+(BA5-AZ5)/AZ5</f>
        <v>-0.0573253493013972</v>
      </c>
      <c r="AW26" s="22" t="n">
        <f aca="false">+(BB5-BA5)/BA5</f>
        <v>-0.0967222833912086</v>
      </c>
      <c r="AX26" s="22" t="n">
        <f aca="false">+(BC5-BB5)/BB5</f>
        <v>0.0614158462259728</v>
      </c>
      <c r="AY26" s="22" t="n">
        <f aca="false">+(BD5-BC5)/BC5</f>
        <v>-0.0198763250883392</v>
      </c>
      <c r="AZ26" s="22" t="n">
        <f aca="false">+(BE5-BD5)/BD5</f>
        <v>0.0351509689049121</v>
      </c>
      <c r="BA26" s="22" t="n">
        <f aca="false">+(BF5-BE5)/BE5</f>
        <v>-0.0103613408794079</v>
      </c>
      <c r="BB26" s="22" t="n">
        <f aca="false">+(BG5-BF5)/BF5</f>
        <v>0.104698222769664</v>
      </c>
      <c r="BC26" s="22" t="n">
        <f aca="false">+(BH5-BG5)/BG5</f>
        <v>-0.0299458426250398</v>
      </c>
      <c r="BD26" s="22" t="n">
        <f aca="false">+(BI5-BH5)/BH5</f>
        <v>-0.0967980295566503</v>
      </c>
      <c r="BE26" s="22" t="n">
        <f aca="false">+(BJ5-BI5)/BI5</f>
        <v>-0.0274520498136533</v>
      </c>
      <c r="BF26" s="22" t="n">
        <f aca="false">+(BK5-BJ5)/BJ5</f>
        <v>-0.0349565379942051</v>
      </c>
    </row>
    <row r="27" customFormat="false" ht="17.1" hidden="false" customHeight="true" outlineLevel="0" collapsed="false">
      <c r="C27" s="40" t="s">
        <v>93</v>
      </c>
      <c r="D27" s="22" t="n">
        <f aca="false">+(H6-D6)/D6</f>
        <v>0.0326530612244898</v>
      </c>
      <c r="E27" s="22" t="n">
        <f aca="false">+(I6-E6)/E6</f>
        <v>-0.0849220103986135</v>
      </c>
      <c r="F27" s="22" t="n">
        <f aca="false">+(J6-F6)/F6</f>
        <v>-0.0189189189189189</v>
      </c>
      <c r="G27" s="22" t="n">
        <f aca="false">+(K6-G6)/G6</f>
        <v>-0.0453648915187377</v>
      </c>
      <c r="H27" s="22" t="n">
        <f aca="false">+(L6-H6)/H6</f>
        <v>-0.00988142292490119</v>
      </c>
      <c r="I27" s="22" t="n">
        <f aca="false">+(M6-I6)/I6</f>
        <v>-0.121212121212121</v>
      </c>
      <c r="J27" s="22" t="n">
        <f aca="false">+(N6-J6)/J6</f>
        <v>-0.0771349862258953</v>
      </c>
      <c r="K27" s="22" t="n">
        <f aca="false">+(O6-K6)/K6</f>
        <v>0.0433884297520661</v>
      </c>
      <c r="L27" s="22" t="n">
        <f aca="false">+(P6-L6)/L6</f>
        <v>-0.0918163672654691</v>
      </c>
      <c r="M27" s="22" t="n">
        <f aca="false">+(Q6-M6)/M6</f>
        <v>-0.00431034482758621</v>
      </c>
      <c r="N27" s="22" t="n">
        <f aca="false">+(R6-N6)/N6</f>
        <v>0.0507462686567164</v>
      </c>
      <c r="O27" s="22" t="n">
        <f aca="false">+(S6-O6)/O6</f>
        <v>-0.0396039603960396</v>
      </c>
      <c r="P27" s="22" t="n">
        <f aca="false">+(T6-P6)/P6</f>
        <v>-0.0549450549450549</v>
      </c>
      <c r="Q27" s="22" t="n">
        <f aca="false">+(U6-Q6)/Q6</f>
        <v>-0.0649350649350649</v>
      </c>
      <c r="R27" s="22" t="n">
        <f aca="false">+(V6-R6)/R6</f>
        <v>-0.00852272727272727</v>
      </c>
      <c r="S27" s="22" t="n">
        <f aca="false">+(W6-S6)/S6</f>
        <v>0.00618556701030928</v>
      </c>
      <c r="T27" s="22" t="n">
        <f aca="false">+(X6-T6)/T6</f>
        <v>0.00465116279069768</v>
      </c>
      <c r="U27" s="22" t="n">
        <f aca="false">+(Y6-U6)/U6</f>
        <v>0.00231481481481481</v>
      </c>
      <c r="V27" s="22" t="n">
        <f aca="false">+(Z6-V6)/V6</f>
        <v>-0.0974212034383954</v>
      </c>
      <c r="W27" s="22" t="n">
        <f aca="false">+(AA6-W6)/W6</f>
        <v>0.0348360655737705</v>
      </c>
      <c r="X27" s="22" t="n">
        <f aca="false">+(AB6-X6)/X6</f>
        <v>-0.0486111111111111</v>
      </c>
      <c r="Y27" s="22" t="n">
        <f aca="false">+(AC6-Y6)/Y6</f>
        <v>0.092378752886836</v>
      </c>
      <c r="Z27" s="22" t="n">
        <f aca="false">+(AD6-Z6)/Z6</f>
        <v>0.168253968253968</v>
      </c>
      <c r="AA27" s="22" t="n">
        <f aca="false">+(AE6-AA6)/AA6</f>
        <v>0.0099009900990099</v>
      </c>
      <c r="AB27" s="22" t="n">
        <f aca="false">+(AF6-AB6)/AB6</f>
        <v>0.167883211678832</v>
      </c>
      <c r="AC27" s="22" t="n">
        <f aca="false">+(AG6-AC6)/AC6</f>
        <v>0.00211416490486258</v>
      </c>
      <c r="AD27" s="22" t="n">
        <f aca="false">+(AH6-AD6)/AD6</f>
        <v>0.21195652173913</v>
      </c>
      <c r="AE27" s="22" t="n">
        <f aca="false">+(AI6-AE6)/AE6</f>
        <v>0.0647058823529412</v>
      </c>
      <c r="AF27" s="22" t="n">
        <f aca="false">+(AJ6-AF6)/AF6</f>
        <v>0.0541666666666667</v>
      </c>
      <c r="AG27" s="22" t="n">
        <f aca="false">+(AK6-AG6)/AG6</f>
        <v>0.145569620253165</v>
      </c>
      <c r="AH27" s="22" t="n">
        <f aca="false">+(AL6-AH6)/AH6</f>
        <v>-0.0672645739910314</v>
      </c>
      <c r="AI27" s="22" t="n">
        <f aca="false">+(AM6-AI6)/AI6</f>
        <v>-0.104972375690608</v>
      </c>
      <c r="AJ27" s="22" t="n">
        <f aca="false">+(AN6-AJ6)/AJ6</f>
        <v>-0.0118577075098814</v>
      </c>
      <c r="AK27" s="22" t="n">
        <f aca="false">+(AO6-AK6)/AK6</f>
        <v>-0.117863720073665</v>
      </c>
      <c r="AL27" s="22" t="n">
        <f aca="false">+(AP6-AL6)/AL6</f>
        <v>-0.105769230769231</v>
      </c>
      <c r="AM27" s="22" t="n">
        <f aca="false">+(AQ6-AM6)/AM6</f>
        <v>-0.0390946502057613</v>
      </c>
      <c r="AN27" s="22" t="n">
        <f aca="false">+(AR6-AN6)/AN6</f>
        <v>-0.01</v>
      </c>
      <c r="AO27" s="22" t="n">
        <f aca="false">+(AS6-AO6)/AO6</f>
        <v>-0.116910229645094</v>
      </c>
      <c r="AP27" s="22" t="n">
        <f aca="false">+(AT6-AP6)/AP6</f>
        <v>-0.123655913978495</v>
      </c>
      <c r="AQ27" s="22" t="n">
        <f aca="false">+(AU6-AQ6)/AQ6</f>
        <v>-0.0299785867237687</v>
      </c>
      <c r="AR27" s="22" t="n">
        <f aca="false">+(AV6-AR6)/AR6</f>
        <v>-0.115151515151515</v>
      </c>
      <c r="AS27" s="22" t="n">
        <f aca="false">+(AW6-AS6)/AS6</f>
        <v>0.049645390070922</v>
      </c>
      <c r="AT27" s="22" t="n">
        <f aca="false">+(AX6-AT6)/AT6</f>
        <v>-0.0184049079754601</v>
      </c>
      <c r="AU27" s="22" t="n">
        <f aca="false">+(AY6-AU6)/AU6</f>
        <v>-0.116997792494481</v>
      </c>
      <c r="AV27" s="22" t="n">
        <f aca="false">+(BA6-AZ6)/AZ6</f>
        <v>-0.0324074074074074</v>
      </c>
      <c r="AW27" s="22" t="n">
        <f aca="false">+(BB6-BA6)/BA6</f>
        <v>-0.0404040404040404</v>
      </c>
      <c r="AX27" s="22" t="n">
        <f aca="false">+(BC6-BB6)/BB6</f>
        <v>-0.0282548476454294</v>
      </c>
      <c r="AY27" s="22" t="n">
        <f aca="false">+(BD6-BC6)/BC6</f>
        <v>-0.0313568985176739</v>
      </c>
      <c r="AZ27" s="22" t="n">
        <f aca="false">+(BE6-BD6)/BD6</f>
        <v>-0.00824014125956445</v>
      </c>
      <c r="BA27" s="22" t="n">
        <f aca="false">+(BF6-BE6)/BE6</f>
        <v>0.0456973293768546</v>
      </c>
      <c r="BB27" s="22" t="n">
        <f aca="false">+(BG6-BF6)/BF6</f>
        <v>0.10272417707151</v>
      </c>
      <c r="BC27" s="22" t="n">
        <f aca="false">+(BH6-BG6)/BG6</f>
        <v>0.00411734431291817</v>
      </c>
      <c r="BD27" s="22" t="n">
        <f aca="false">+(BI6-BH6)/BH6</f>
        <v>-0.0681701691440287</v>
      </c>
      <c r="BE27" s="22" t="n">
        <f aca="false">+(BJ6-BI6)/BI6</f>
        <v>-0.0665566556655666</v>
      </c>
      <c r="BF27" s="22" t="n">
        <f aca="false">+(BK6-BJ6)/BJ6</f>
        <v>-0.0559811431938715</v>
      </c>
    </row>
    <row r="28" customFormat="false" ht="17.1" hidden="false" customHeight="true" outlineLevel="0" collapsed="false">
      <c r="C28" s="40" t="s">
        <v>94</v>
      </c>
      <c r="D28" s="22" t="n">
        <f aca="false">+(H7-D7)/D7</f>
        <v>-0.331521739130435</v>
      </c>
      <c r="E28" s="22" t="n">
        <f aca="false">+(I7-E7)/E7</f>
        <v>-0.072</v>
      </c>
      <c r="F28" s="22" t="n">
        <f aca="false">+(J7-F7)/F7</f>
        <v>-0.0334928229665072</v>
      </c>
      <c r="G28" s="22" t="n">
        <f aca="false">+(K7-G7)/G7</f>
        <v>-0.152684563758389</v>
      </c>
      <c r="H28" s="22" t="n">
        <f aca="false">+(L7-H7)/H7</f>
        <v>0.292682926829268</v>
      </c>
      <c r="I28" s="22" t="n">
        <f aca="false">+(M7-I7)/I7</f>
        <v>-0.162068965517241</v>
      </c>
      <c r="J28" s="22" t="n">
        <f aca="false">+(N7-J7)/J7</f>
        <v>-0.133663366336634</v>
      </c>
      <c r="K28" s="22" t="n">
        <f aca="false">+(O7-K7)/K7</f>
        <v>-0.0633663366336634</v>
      </c>
      <c r="L28" s="22" t="n">
        <f aca="false">+(P7-L7)/L7</f>
        <v>0</v>
      </c>
      <c r="M28" s="22" t="n">
        <f aca="false">+(Q7-M7)/M7</f>
        <v>0.00205761316872428</v>
      </c>
      <c r="N28" s="22" t="n">
        <f aca="false">+(R7-N7)/N7</f>
        <v>-0.00571428571428571</v>
      </c>
      <c r="O28" s="22" t="n">
        <f aca="false">+(S7-O7)/O7</f>
        <v>-0.0338266384778013</v>
      </c>
      <c r="P28" s="22" t="n">
        <f aca="false">+(T7-P7)/P7</f>
        <v>-0.113207547169811</v>
      </c>
      <c r="Q28" s="22" t="n">
        <f aca="false">+(U7-Q7)/Q7</f>
        <v>-0.0616016427104723</v>
      </c>
      <c r="R28" s="22" t="n">
        <f aca="false">+(V7-R7)/R7</f>
        <v>-0.0373563218390805</v>
      </c>
      <c r="S28" s="22" t="n">
        <f aca="false">+(W7-S7)/S7</f>
        <v>0.0787746170678337</v>
      </c>
      <c r="T28" s="22" t="n">
        <f aca="false">+(X7-T7)/T7</f>
        <v>0.0591016548463357</v>
      </c>
      <c r="U28" s="22" t="n">
        <f aca="false">+(Y7-U7)/U7</f>
        <v>-0.0962800875273523</v>
      </c>
      <c r="V28" s="22" t="n">
        <f aca="false">+(Z7-V7)/V7</f>
        <v>0.00298507462686567</v>
      </c>
      <c r="W28" s="22" t="n">
        <f aca="false">+(AA7-W7)/W7</f>
        <v>0.0689655172413793</v>
      </c>
      <c r="X28" s="22" t="n">
        <f aca="false">+(AB7-X7)/X7</f>
        <v>-0.0558035714285714</v>
      </c>
      <c r="Y28" s="22" t="n">
        <f aca="false">+(AC7-Y7)/Y7</f>
        <v>0.152542372881356</v>
      </c>
      <c r="Z28" s="22" t="n">
        <f aca="false">+(AD7-Z7)/Z7</f>
        <v>0.00892857142857143</v>
      </c>
      <c r="AA28" s="22" t="n">
        <f aca="false">+(AE7-AA7)/AA7</f>
        <v>-0.0588235294117647</v>
      </c>
      <c r="AB28" s="22" t="n">
        <f aca="false">+(AF7-AB7)/AB7</f>
        <v>0.189125295508274</v>
      </c>
      <c r="AC28" s="22" t="n">
        <f aca="false">+(AG7-AC7)/AC7</f>
        <v>0.0420168067226891</v>
      </c>
      <c r="AD28" s="22" t="n">
        <f aca="false">+(AH7-AD7)/AD7</f>
        <v>0.0943952802359882</v>
      </c>
      <c r="AE28" s="22" t="n">
        <f aca="false">+(AI7-AE7)/AE7</f>
        <v>0.0524193548387097</v>
      </c>
      <c r="AF28" s="22" t="n">
        <f aca="false">+(AJ7-AF7)/AF7</f>
        <v>0.00596421471172962</v>
      </c>
      <c r="AG28" s="22" t="n">
        <f aca="false">+(AK7-AG7)/AG7</f>
        <v>-0.0403225806451613</v>
      </c>
      <c r="AH28" s="22" t="n">
        <f aca="false">+(AL7-AH7)/AH7</f>
        <v>-0.161725067385445</v>
      </c>
      <c r="AI28" s="22" t="n">
        <f aca="false">+(AM7-AI7)/AI7</f>
        <v>-0.0977011494252874</v>
      </c>
      <c r="AJ28" s="22" t="n">
        <f aca="false">+(AN7-AJ7)/AJ7</f>
        <v>-0.191699604743083</v>
      </c>
      <c r="AK28" s="22" t="n">
        <f aca="false">+(AO7-AK7)/AK7</f>
        <v>-0.113445378151261</v>
      </c>
      <c r="AL28" s="22" t="n">
        <f aca="false">+(AP7-AL7)/AL7</f>
        <v>0.0610932475884244</v>
      </c>
      <c r="AM28" s="22" t="n">
        <f aca="false">+(AQ7-AM7)/AM7</f>
        <v>-0.0148619957537155</v>
      </c>
      <c r="AN28" s="22" t="n">
        <f aca="false">+(AR7-AN7)/AN7</f>
        <v>0.0122249388753056</v>
      </c>
      <c r="AO28" s="22" t="n">
        <f aca="false">+(AS7-AO7)/AO7</f>
        <v>-0.0023696682464455</v>
      </c>
      <c r="AP28" s="22" t="n">
        <f aca="false">+(AT7-AP7)/AP7</f>
        <v>-0.142424242424242</v>
      </c>
      <c r="AQ28" s="22" t="n">
        <f aca="false">+(AU7-AQ7)/AQ7</f>
        <v>-0.144396551724138</v>
      </c>
      <c r="AR28" s="22" t="n">
        <f aca="false">+(AV7-AR7)/AR7</f>
        <v>-0.0217391304347826</v>
      </c>
      <c r="AS28" s="22" t="n">
        <f aca="false">+(AW7-AS7)/AS7</f>
        <v>-0.106888361045131</v>
      </c>
      <c r="AT28" s="22" t="n">
        <f aca="false">+(AX7-AT7)/AT7</f>
        <v>0.0212014134275618</v>
      </c>
      <c r="AU28" s="22" t="n">
        <f aca="false">+(AY7-AU7)/AU7</f>
        <v>0.0377833753148615</v>
      </c>
      <c r="AV28" s="22" t="n">
        <f aca="false">+(BA7-AZ7)/AZ7</f>
        <v>-0.151985394796896</v>
      </c>
      <c r="AW28" s="22" t="n">
        <f aca="false">+(BB7-BA7)/BA7</f>
        <v>-0.038751345532831</v>
      </c>
      <c r="AX28" s="22" t="n">
        <f aca="false">+(BC7-BB7)/BB7</f>
        <v>-0.00951847704367301</v>
      </c>
      <c r="AY28" s="22" t="n">
        <f aca="false">+(BD7-BC7)/BC7</f>
        <v>-0.0344827586206897</v>
      </c>
      <c r="AZ28" s="22" t="n">
        <f aca="false">+(BE7-BD7)/BD7</f>
        <v>0.00936768149882904</v>
      </c>
      <c r="BA28" s="22" t="n">
        <f aca="false">+(BF7-BE7)/BE7</f>
        <v>0.00580046403712297</v>
      </c>
      <c r="BB28" s="22" t="n">
        <f aca="false">+(BG7-BF7)/BF7</f>
        <v>0.091118800461361</v>
      </c>
      <c r="BC28" s="22" t="n">
        <f aca="false">+(BH7-BG7)/BG7</f>
        <v>-0.0676532769556025</v>
      </c>
      <c r="BD28" s="22" t="n">
        <f aca="false">+(BI7-BH7)/BH7</f>
        <v>-0.0787981859410431</v>
      </c>
      <c r="BE28" s="22" t="n">
        <f aca="false">+(BJ7-BI7)/BI7</f>
        <v>-0.0676923076923077</v>
      </c>
      <c r="BF28" s="22" t="n">
        <f aca="false">+(BK7-BJ7)/BJ7</f>
        <v>-0.0217821782178218</v>
      </c>
    </row>
    <row r="29" customFormat="false" ht="17.1" hidden="false" customHeight="true" outlineLevel="0" collapsed="false">
      <c r="C29" s="40" t="s">
        <v>95</v>
      </c>
      <c r="D29" s="22" t="n">
        <f aca="false">+(H8-D8)/D8</f>
        <v>-0.397590361445783</v>
      </c>
      <c r="E29" s="22" t="n">
        <f aca="false">+(I8-E8)/E8</f>
        <v>0.220949263502455</v>
      </c>
      <c r="F29" s="22" t="n">
        <f aca="false">+(J8-F8)/F8</f>
        <v>0.032967032967033</v>
      </c>
      <c r="G29" s="22" t="n">
        <f aca="false">+(K8-G8)/G8</f>
        <v>-0.0793918918918919</v>
      </c>
      <c r="H29" s="22" t="n">
        <f aca="false">+(L8-H8)/H8</f>
        <v>0.1975</v>
      </c>
      <c r="I29" s="22" t="n">
        <f aca="false">+(M8-I8)/I8</f>
        <v>-0.24798927613941</v>
      </c>
      <c r="J29" s="22" t="n">
        <f aca="false">+(N8-J8)/J8</f>
        <v>-0.212765957446808</v>
      </c>
      <c r="K29" s="22" t="n">
        <f aca="false">+(O8-K8)/K8</f>
        <v>0.0201834862385321</v>
      </c>
      <c r="L29" s="22" t="n">
        <f aca="false">+(P8-L8)/L8</f>
        <v>-0.00835073068893528</v>
      </c>
      <c r="M29" s="22" t="n">
        <f aca="false">+(Q8-M8)/M8</f>
        <v>-0.0160427807486631</v>
      </c>
      <c r="N29" s="22" t="n">
        <f aca="false">+(R8-N8)/N8</f>
        <v>0.194594594594595</v>
      </c>
      <c r="O29" s="22" t="n">
        <f aca="false">+(S8-O8)/O8</f>
        <v>-0.00899280575539568</v>
      </c>
      <c r="P29" s="22" t="n">
        <f aca="false">+(T8-P8)/P8</f>
        <v>0.0126315789473684</v>
      </c>
      <c r="Q29" s="22" t="n">
        <f aca="false">+(U8-Q8)/Q8</f>
        <v>-0.0760869565217391</v>
      </c>
      <c r="R29" s="22" t="n">
        <f aca="false">+(V8-R8)/R8</f>
        <v>-0.083710407239819</v>
      </c>
      <c r="S29" s="22" t="n">
        <f aca="false">+(W8-S8)/S8</f>
        <v>-0.123411978221416</v>
      </c>
      <c r="T29" s="22" t="n">
        <f aca="false">+(X8-T8)/T8</f>
        <v>-0.108108108108108</v>
      </c>
      <c r="U29" s="22" t="n">
        <f aca="false">+(Y8-U8)/U8</f>
        <v>0.0647058823529412</v>
      </c>
      <c r="V29" s="22" t="n">
        <f aca="false">+(Z8-V8)/V8</f>
        <v>-0.0197530864197531</v>
      </c>
      <c r="W29" s="22" t="n">
        <f aca="false">+(AA8-W8)/W8</f>
        <v>0.277432712215321</v>
      </c>
      <c r="X29" s="22" t="n">
        <f aca="false">+(AB8-X8)/X8</f>
        <v>0.041958041958042</v>
      </c>
      <c r="Y29" s="22" t="n">
        <f aca="false">+(AC8-Y8)/Y8</f>
        <v>-0.130755064456722</v>
      </c>
      <c r="Z29" s="22" t="n">
        <f aca="false">+(AD8-Z8)/Z8</f>
        <v>0.0428211586901763</v>
      </c>
      <c r="AA29" s="22" t="n">
        <f aca="false">+(AE8-AA8)/AA8</f>
        <v>-0.0729335494327391</v>
      </c>
      <c r="AB29" s="22" t="n">
        <f aca="false">+(AF8-AB8)/AB8</f>
        <v>0.116331096196868</v>
      </c>
      <c r="AC29" s="22" t="n">
        <f aca="false">+(AG8-AC8)/AC8</f>
        <v>0.11228813559322</v>
      </c>
      <c r="AD29" s="22" t="n">
        <f aca="false">+(AH8-AD8)/AD8</f>
        <v>0.173913043478261</v>
      </c>
      <c r="AE29" s="22" t="n">
        <f aca="false">+(AI8-AE8)/AE8</f>
        <v>-0.0034965034965035</v>
      </c>
      <c r="AF29" s="22" t="n">
        <f aca="false">+(AJ8-AF8)/AF8</f>
        <v>0.0841683366733467</v>
      </c>
      <c r="AG29" s="22" t="n">
        <f aca="false">+(AK8-AG8)/AG8</f>
        <v>0.0019047619047619</v>
      </c>
      <c r="AH29" s="22" t="n">
        <f aca="false">+(AL8-AH8)/AH8</f>
        <v>-0.133744855967078</v>
      </c>
      <c r="AI29" s="22" t="n">
        <f aca="false">+(AM8-AI8)/AI8</f>
        <v>-0.110526315789474</v>
      </c>
      <c r="AJ29" s="22" t="n">
        <f aca="false">+(AN8-AJ8)/AJ8</f>
        <v>-0.158964879852126</v>
      </c>
      <c r="AK29" s="22" t="n">
        <f aca="false">+(AO8-AK8)/AK8</f>
        <v>0.140684410646388</v>
      </c>
      <c r="AL29" s="22" t="n">
        <f aca="false">+(AP8-AL8)/AL8</f>
        <v>-0.0593824228028504</v>
      </c>
      <c r="AM29" s="22" t="n">
        <f aca="false">+(AQ8-AM8)/AM8</f>
        <v>-0.0453648915187377</v>
      </c>
      <c r="AN29" s="22" t="n">
        <f aca="false">+(AR8-AN8)/AN8</f>
        <v>0.0549450549450549</v>
      </c>
      <c r="AO29" s="22" t="n">
        <f aca="false">+(AS8-AO8)/AO8</f>
        <v>-0.193333333333333</v>
      </c>
      <c r="AP29" s="22" t="n">
        <f aca="false">+(AT8-AP8)/AP8</f>
        <v>-0.0202020202020202</v>
      </c>
      <c r="AQ29" s="22" t="n">
        <f aca="false">+(AU8-AQ8)/AQ8</f>
        <v>0.0888429752066116</v>
      </c>
      <c r="AR29" s="22" t="n">
        <f aca="false">+(AV8-AR8)/AR8</f>
        <v>-0.03125</v>
      </c>
      <c r="AS29" s="22" t="n">
        <f aca="false">+(AW8-AS8)/AS8</f>
        <v>0</v>
      </c>
      <c r="AT29" s="22" t="n">
        <f aca="false">+(AX8-AT8)/AT8</f>
        <v>-0.0850515463917526</v>
      </c>
      <c r="AU29" s="22" t="n">
        <f aca="false">+(AY8-AU8)/AU8</f>
        <v>-0.0284629981024668</v>
      </c>
      <c r="AV29" s="22" t="n">
        <f aca="false">+(BA8-AZ8)/AZ8</f>
        <v>-0.0693367786391042</v>
      </c>
      <c r="AW29" s="22" t="n">
        <f aca="false">+(BB8-BA8)/BA8</f>
        <v>-0.0902360018509949</v>
      </c>
      <c r="AX29" s="22" t="n">
        <f aca="false">+(BC8-BB8)/BB8</f>
        <v>0.0274669379450661</v>
      </c>
      <c r="AY29" s="22" t="n">
        <f aca="false">+(BD8-BC8)/BC8</f>
        <v>-0.0698019801980198</v>
      </c>
      <c r="AZ29" s="22" t="n">
        <f aca="false">+(BE8-BD8)/BD8</f>
        <v>0.0569451836083023</v>
      </c>
      <c r="BA29" s="22" t="n">
        <f aca="false">+(BF8-BE8)/BE8</f>
        <v>-0.040785498489426</v>
      </c>
      <c r="BB29" s="22" t="n">
        <f aca="false">+(BG8-BF8)/BF8</f>
        <v>0.0918635170603675</v>
      </c>
      <c r="BC29" s="22" t="n">
        <f aca="false">+(BH8-BG8)/BG8</f>
        <v>-0.0408653846153846</v>
      </c>
      <c r="BD29" s="22" t="n">
        <f aca="false">+(BI8-BH8)/BH8</f>
        <v>-0.0300751879699248</v>
      </c>
      <c r="BE29" s="22" t="n">
        <f aca="false">+(BJ8-BI8)/BI8</f>
        <v>-0.0289405684754522</v>
      </c>
      <c r="BF29" s="22" t="n">
        <f aca="false">+(BK8-BJ8)/BJ8</f>
        <v>-0.0335284725918041</v>
      </c>
    </row>
    <row r="30" customFormat="false" ht="17.1" hidden="false" customHeight="true" outlineLevel="0" collapsed="false">
      <c r="C30" s="40" t="s">
        <v>96</v>
      </c>
      <c r="D30" s="22" t="n">
        <f aca="false">+(H9-D9)/D9</f>
        <v>-0.0361990950226244</v>
      </c>
      <c r="E30" s="22" t="n">
        <f aca="false">+(I9-E9)/E9</f>
        <v>-0.0585197934595525</v>
      </c>
      <c r="F30" s="22" t="n">
        <f aca="false">+(J9-F9)/F9</f>
        <v>-0.101969872537659</v>
      </c>
      <c r="G30" s="22" t="n">
        <f aca="false">+(K9-G9)/G9</f>
        <v>-0.115819209039548</v>
      </c>
      <c r="H30" s="22" t="n">
        <f aca="false">+(L9-H9)/H9</f>
        <v>-0.165258215962441</v>
      </c>
      <c r="I30" s="22" t="n">
        <f aca="false">+(M9-I9)/I9</f>
        <v>-0.123400365630713</v>
      </c>
      <c r="J30" s="22" t="n">
        <f aca="false">+(N9-J9)/J9</f>
        <v>-0.0296774193548387</v>
      </c>
      <c r="K30" s="22" t="n">
        <f aca="false">+(O9-K9)/K9</f>
        <v>-0.0468583599574015</v>
      </c>
      <c r="L30" s="22" t="n">
        <f aca="false">+(P9-L9)/L9</f>
        <v>-0.0596175478065242</v>
      </c>
      <c r="M30" s="22" t="n">
        <f aca="false">+(Q9-M9)/M9</f>
        <v>-0.040667361835245</v>
      </c>
      <c r="N30" s="22" t="n">
        <f aca="false">+(R9-N9)/N9</f>
        <v>-0.13563829787234</v>
      </c>
      <c r="O30" s="22" t="n">
        <f aca="false">+(S9-O9)/O9</f>
        <v>0.0145251396648045</v>
      </c>
      <c r="P30" s="22" t="n">
        <f aca="false">+(T9-P9)/P9</f>
        <v>0.0215311004784689</v>
      </c>
      <c r="Q30" s="22" t="n">
        <f aca="false">+(U9-Q9)/Q9</f>
        <v>0.0293478260869565</v>
      </c>
      <c r="R30" s="22" t="n">
        <f aca="false">+(V9-R9)/R9</f>
        <v>0.150769230769231</v>
      </c>
      <c r="S30" s="22" t="n">
        <f aca="false">+(W9-S9)/S9</f>
        <v>-0.0803964757709251</v>
      </c>
      <c r="T30" s="22" t="n">
        <f aca="false">+(X9-T9)/T9</f>
        <v>0.0386416861826698</v>
      </c>
      <c r="U30" s="22" t="n">
        <f aca="false">+(Y9-U9)/U9</f>
        <v>0.0158394931362196</v>
      </c>
      <c r="V30" s="22" t="n">
        <f aca="false">+(Z9-V9)/V9</f>
        <v>-0.089572192513369</v>
      </c>
      <c r="W30" s="22" t="n">
        <f aca="false">+(AA9-W9)/W9</f>
        <v>0.172455089820359</v>
      </c>
      <c r="X30" s="22" t="n">
        <f aca="false">+(AB9-X9)/X9</f>
        <v>-0.0191657271702368</v>
      </c>
      <c r="Y30" s="22" t="n">
        <f aca="false">+(AC9-Y9)/Y9</f>
        <v>0.0956340956340956</v>
      </c>
      <c r="Z30" s="22" t="n">
        <f aca="false">+(AD9-Z9)/Z9</f>
        <v>0.173274596182085</v>
      </c>
      <c r="AA30" s="22" t="n">
        <f aca="false">+(AE9-AA9)/AA9</f>
        <v>-0.0377936670071501</v>
      </c>
      <c r="AB30" s="22" t="n">
        <f aca="false">+(AF9-AB9)/AB9</f>
        <v>0.113793103448276</v>
      </c>
      <c r="AC30" s="22" t="n">
        <f aca="false">+(AG9-AC9)/AC9</f>
        <v>-0.124288425047438</v>
      </c>
      <c r="AD30" s="22" t="n">
        <f aca="false">+(AH9-AD9)/AD9</f>
        <v>-0.00750938673341677</v>
      </c>
      <c r="AE30" s="22" t="n">
        <f aca="false">+(AI9-AE9)/AE9</f>
        <v>0.0307855626326964</v>
      </c>
      <c r="AF30" s="22" t="n">
        <f aca="false">+(AJ9-AF9)/AF9</f>
        <v>0.0278637770897833</v>
      </c>
      <c r="AG30" s="22" t="n">
        <f aca="false">+(AK9-AG9)/AG9</f>
        <v>0.0411700975081257</v>
      </c>
      <c r="AH30" s="22" t="n">
        <f aca="false">+(AL9-AH9)/AH9</f>
        <v>-0.0844892812105927</v>
      </c>
      <c r="AI30" s="22" t="n">
        <f aca="false">+(AM9-AI9)/AI9</f>
        <v>-0.0566426364572606</v>
      </c>
      <c r="AJ30" s="22" t="n">
        <f aca="false">+(AN9-AJ9)/AJ9</f>
        <v>-0.251004016064257</v>
      </c>
      <c r="AK30" s="22" t="n">
        <f aca="false">+(AO9-AK9)/AK9</f>
        <v>-0.13423517169615</v>
      </c>
      <c r="AL30" s="22" t="n">
        <f aca="false">+(AP9-AL9)/AL9</f>
        <v>-0.0482093663911846</v>
      </c>
      <c r="AM30" s="22" t="n">
        <f aca="false">+(AQ9-AM9)/AM9</f>
        <v>-0.0960698689956332</v>
      </c>
      <c r="AN30" s="22" t="n">
        <f aca="false">+(AR9-AN9)/AN9</f>
        <v>0.0254691689008043</v>
      </c>
      <c r="AO30" s="22" t="n">
        <f aca="false">+(AS9-AO9)/AO9</f>
        <v>-0.00480769230769231</v>
      </c>
      <c r="AP30" s="22" t="n">
        <f aca="false">+(AT9-AP9)/AP9</f>
        <v>-0.0622286541244573</v>
      </c>
      <c r="AQ30" s="22" t="n">
        <f aca="false">+(AU9-AQ9)/AQ9</f>
        <v>-0.03743961352657</v>
      </c>
      <c r="AR30" s="22" t="n">
        <f aca="false">+(AV9-AR9)/AR9</f>
        <v>-0.0143790849673203</v>
      </c>
      <c r="AS30" s="22" t="n">
        <f aca="false">+(AW9-AS9)/AS9</f>
        <v>0.0458937198067633</v>
      </c>
      <c r="AT30" s="22" t="n">
        <f aca="false">+(AX9-AT9)/AT9</f>
        <v>-0.103395061728395</v>
      </c>
      <c r="AU30" s="22" t="n">
        <f aca="false">+(AY9-AU9)/AU9</f>
        <v>0.0213299874529486</v>
      </c>
      <c r="AV30" s="22" t="n">
        <f aca="false">+(BA9-AZ9)/AZ9</f>
        <v>-0.0760973282442748</v>
      </c>
      <c r="AW30" s="22" t="n">
        <f aca="false">+(BB9-BA9)/BA9</f>
        <v>-0.0975987606506584</v>
      </c>
      <c r="AX30" s="22" t="n">
        <f aca="false">+(BC9-BB9)/BB9</f>
        <v>-0.0517882689556509</v>
      </c>
      <c r="AY30" s="22" t="n">
        <f aca="false">+(BD9-BC9)/BC9</f>
        <v>0.0211225105612553</v>
      </c>
      <c r="AZ30" s="22" t="n">
        <f aca="false">+(BE9-BD9)/BD9</f>
        <v>0.0369385342789598</v>
      </c>
      <c r="BA30" s="22" t="n">
        <f aca="false">+(BF9-BE9)/BE9</f>
        <v>0.0444571102878313</v>
      </c>
      <c r="BB30" s="22" t="n">
        <f aca="false">+(BG9-BF9)/BF9</f>
        <v>-0.00245566166439291</v>
      </c>
      <c r="BC30" s="22" t="n">
        <f aca="false">+(BH9-BG9)/BG9</f>
        <v>-0.0155908096280088</v>
      </c>
      <c r="BD30" s="22" t="n">
        <f aca="false">+(BI9-BH9)/BH9</f>
        <v>-0.139483189774937</v>
      </c>
      <c r="BE30" s="22" t="n">
        <f aca="false">+(BJ9-BI9)/BI9</f>
        <v>-0.0190506942202131</v>
      </c>
      <c r="BF30" s="22" t="n">
        <f aca="false">+(BK9-BJ9)/BJ9</f>
        <v>-0.0075707702435813</v>
      </c>
    </row>
    <row r="31" customFormat="false" ht="17.1" hidden="false" customHeight="true" outlineLevel="0" collapsed="false">
      <c r="C31" s="40" t="s">
        <v>97</v>
      </c>
      <c r="D31" s="22" t="n">
        <f aca="false">+(H10-D10)/D10</f>
        <v>-0.113207547169811</v>
      </c>
      <c r="E31" s="22" t="n">
        <f aca="false">+(I10-E10)/E10</f>
        <v>0.188976377952756</v>
      </c>
      <c r="F31" s="22" t="n">
        <f aca="false">+(J10-F10)/F10</f>
        <v>0.124324324324324</v>
      </c>
      <c r="G31" s="22" t="n">
        <f aca="false">+(K10-G10)/G10</f>
        <v>-0.146953405017921</v>
      </c>
      <c r="H31" s="22" t="n">
        <f aca="false">+(L10-H10)/H10</f>
        <v>-0.0893617021276596</v>
      </c>
      <c r="I31" s="22" t="n">
        <f aca="false">+(M10-I10)/I10</f>
        <v>-0.264900662251656</v>
      </c>
      <c r="J31" s="22" t="n">
        <f aca="false">+(N10-J10)/J10</f>
        <v>-0.110576923076923</v>
      </c>
      <c r="K31" s="22" t="n">
        <f aca="false">+(O10-K10)/K10</f>
        <v>0.0126050420168067</v>
      </c>
      <c r="L31" s="22" t="n">
        <f aca="false">+(P10-L10)/L10</f>
        <v>0.135514018691589</v>
      </c>
      <c r="M31" s="22" t="n">
        <f aca="false">+(Q10-M10)/M10</f>
        <v>0.018018018018018</v>
      </c>
      <c r="N31" s="22" t="n">
        <f aca="false">+(R10-N10)/N10</f>
        <v>-0.0972972972972973</v>
      </c>
      <c r="O31" s="22" t="n">
        <f aca="false">+(S10-O10)/O10</f>
        <v>-0.029045643153527</v>
      </c>
      <c r="P31" s="22" t="n">
        <f aca="false">+(T10-P10)/P10</f>
        <v>-0.0329218106995885</v>
      </c>
      <c r="Q31" s="22" t="n">
        <f aca="false">+(U10-Q10)/Q10</f>
        <v>0.101769911504425</v>
      </c>
      <c r="R31" s="22" t="n">
        <f aca="false">+(V10-R10)/R10</f>
        <v>-0.0538922155688623</v>
      </c>
      <c r="S31" s="22" t="n">
        <f aca="false">+(W10-S10)/S10</f>
        <v>-0.0769230769230769</v>
      </c>
      <c r="T31" s="22" t="n">
        <f aca="false">+(X10-T10)/T10</f>
        <v>0.0553191489361702</v>
      </c>
      <c r="U31" s="22" t="n">
        <f aca="false">+(Y10-U10)/U10</f>
        <v>-0.0562248995983936</v>
      </c>
      <c r="V31" s="22" t="n">
        <f aca="false">+(Z10-V10)/V10</f>
        <v>0.177215189873418</v>
      </c>
      <c r="W31" s="22" t="n">
        <f aca="false">+(AA10-W10)/W10</f>
        <v>0.37037037037037</v>
      </c>
      <c r="X31" s="22" t="n">
        <f aca="false">+(AB10-X10)/X10</f>
        <v>-0.0241935483870968</v>
      </c>
      <c r="Y31" s="22" t="n">
        <f aca="false">+(AC10-Y10)/Y10</f>
        <v>0.0595744680851064</v>
      </c>
      <c r="Z31" s="22" t="n">
        <f aca="false">+(AD10-Z10)/Z10</f>
        <v>0.0483870967741936</v>
      </c>
      <c r="AA31" s="22" t="n">
        <f aca="false">+(AE10-AA10)/AA10</f>
        <v>-0.114864864864865</v>
      </c>
      <c r="AB31" s="22" t="n">
        <f aca="false">+(AF10-AB10)/AB10</f>
        <v>0.0289256198347107</v>
      </c>
      <c r="AC31" s="22" t="n">
        <f aca="false">+(AG10-AC10)/AC10</f>
        <v>0.0160642570281124</v>
      </c>
      <c r="AD31" s="22" t="n">
        <f aca="false">+(AH10-AD10)/AD10</f>
        <v>0.0307692307692308</v>
      </c>
      <c r="AE31" s="22" t="n">
        <f aca="false">+(AI10-AE10)/AE10</f>
        <v>0.0229007633587786</v>
      </c>
      <c r="AF31" s="22" t="n">
        <f aca="false">+(AJ10-AF10)/AF10</f>
        <v>-0.0803212851405623</v>
      </c>
      <c r="AG31" s="22" t="n">
        <f aca="false">+(AK10-AG10)/AG10</f>
        <v>0.0237154150197628</v>
      </c>
      <c r="AH31" s="22" t="n">
        <f aca="false">+(AL10-AH10)/AH10</f>
        <v>0.0646766169154229</v>
      </c>
      <c r="AI31" s="22" t="n">
        <f aca="false">+(AM10-AI10)/AI10</f>
        <v>-0.0373134328358209</v>
      </c>
      <c r="AJ31" s="22" t="n">
        <f aca="false">+(AN10-AJ10)/AJ10</f>
        <v>-0.187772925764192</v>
      </c>
      <c r="AK31" s="22" t="n">
        <f aca="false">+(AO10-AK10)/AK10</f>
        <v>-0.158301158301158</v>
      </c>
      <c r="AL31" s="22" t="n">
        <f aca="false">+(AP10-AL10)/AL10</f>
        <v>-0.294392523364486</v>
      </c>
      <c r="AM31" s="22" t="n">
        <f aca="false">+(AQ10-AM10)/AM10</f>
        <v>-0.0891472868217054</v>
      </c>
      <c r="AN31" s="22" t="n">
        <f aca="false">+(AR10-AN10)/AN10</f>
        <v>0.338709677419355</v>
      </c>
      <c r="AO31" s="22" t="n">
        <f aca="false">+(AS10-AO10)/AO10</f>
        <v>0.0275229357798165</v>
      </c>
      <c r="AP31" s="22" t="n">
        <f aca="false">+(AT10-AP10)/AP10</f>
        <v>0.225165562913907</v>
      </c>
      <c r="AQ31" s="22" t="n">
        <f aca="false">+(AU10-AQ10)/AQ10</f>
        <v>-0.127659574468085</v>
      </c>
      <c r="AR31" s="22" t="n">
        <f aca="false">+(AV10-AR10)/AR10</f>
        <v>-0.132530120481928</v>
      </c>
      <c r="AS31" s="22" t="n">
        <f aca="false">+(AW10-AS10)/AS10</f>
        <v>-0.00892857142857143</v>
      </c>
      <c r="AT31" s="22" t="n">
        <f aca="false">+(AX10-AT10)/AT10</f>
        <v>-0.172972972972973</v>
      </c>
      <c r="AU31" s="22" t="n">
        <f aca="false">+(AY10-AU10)/AU10</f>
        <v>-0.0292682926829268</v>
      </c>
      <c r="AV31" s="22" t="n">
        <f aca="false">+(BA10-AZ10)/AZ10</f>
        <v>0</v>
      </c>
      <c r="AW31" s="22" t="n">
        <f aca="false">+(BB10-BA10)/BA10</f>
        <v>-0.123092573753815</v>
      </c>
      <c r="AX31" s="22" t="n">
        <f aca="false">+(BC10-BB10)/BB10</f>
        <v>0.00928074245939675</v>
      </c>
      <c r="AY31" s="22" t="n">
        <f aca="false">+(BD10-BC10)/BC10</f>
        <v>-0.0137931034482759</v>
      </c>
      <c r="AZ31" s="22" t="n">
        <f aca="false">+(BE10-BD10)/BD10</f>
        <v>0.124708624708625</v>
      </c>
      <c r="BA31" s="22" t="n">
        <f aca="false">+(BF10-BE10)/BE10</f>
        <v>-0.0176165803108808</v>
      </c>
      <c r="BB31" s="22" t="n">
        <f aca="false">+(BG10-BF10)/BF10</f>
        <v>0.0242616033755274</v>
      </c>
      <c r="BC31" s="22" t="n">
        <f aca="false">+(BH10-BG10)/BG10</f>
        <v>-0.0113285272914521</v>
      </c>
      <c r="BD31" s="22" t="n">
        <f aca="false">+(BI10-BH10)/BH10</f>
        <v>-0.177083333333333</v>
      </c>
      <c r="BE31" s="22" t="n">
        <f aca="false">+(BJ10-BI10)/BI10</f>
        <v>0.0924050632911393</v>
      </c>
      <c r="BF31" s="22" t="n">
        <f aca="false">+(BK10-BJ10)/BJ10</f>
        <v>-0.0845886442641947</v>
      </c>
    </row>
    <row r="32" customFormat="false" ht="17.1" hidden="false" customHeight="true" outlineLevel="0" collapsed="false">
      <c r="C32" s="40" t="s">
        <v>165</v>
      </c>
      <c r="D32" s="22" t="n">
        <f aca="false">+(H11-D11)/D11</f>
        <v>-0.420654911838791</v>
      </c>
      <c r="E32" s="22" t="n">
        <f aca="false">+(I11-E11)/E11</f>
        <v>0.307913669064748</v>
      </c>
      <c r="F32" s="22" t="n">
        <f aca="false">+(J11-F11)/F11</f>
        <v>0.151624548736462</v>
      </c>
      <c r="G32" s="22" t="n">
        <f aca="false">+(K11-G11)/G11</f>
        <v>-0.0977157360406091</v>
      </c>
      <c r="H32" s="22" t="n">
        <f aca="false">+(L11-H11)/H11</f>
        <v>0.510869565217391</v>
      </c>
      <c r="I32" s="22" t="n">
        <f aca="false">+(M11-I11)/I11</f>
        <v>-0.227722772277228</v>
      </c>
      <c r="J32" s="22" t="n">
        <f aca="false">+(N11-J11)/J11</f>
        <v>-0.167711598746081</v>
      </c>
      <c r="K32" s="22" t="n">
        <f aca="false">+(O11-K11)/K11</f>
        <v>0.0956399437412096</v>
      </c>
      <c r="L32" s="22" t="n">
        <f aca="false">+(P11-L11)/L11</f>
        <v>0.0561151079136691</v>
      </c>
      <c r="M32" s="22" t="n">
        <f aca="false">+(Q11-M11)/M11</f>
        <v>-0.0698005698005698</v>
      </c>
      <c r="N32" s="22" t="n">
        <f aca="false">+(R11-N11)/N11</f>
        <v>0.0659133709981168</v>
      </c>
      <c r="O32" s="22" t="n">
        <f aca="false">+(S11-O11)/O11</f>
        <v>-0.0154043645699615</v>
      </c>
      <c r="P32" s="22" t="n">
        <f aca="false">+(T11-P11)/P11</f>
        <v>-0.0422343324250681</v>
      </c>
      <c r="Q32" s="22" t="n">
        <f aca="false">+(U11-Q11)/Q11</f>
        <v>0.0107197549770291</v>
      </c>
      <c r="R32" s="22" t="n">
        <f aca="false">+(V11-R11)/R11</f>
        <v>0.019434628975265</v>
      </c>
      <c r="S32" s="22" t="n">
        <f aca="false">+(W11-S11)/S11</f>
        <v>-0.0573663624511082</v>
      </c>
      <c r="T32" s="22" t="n">
        <f aca="false">+(X11-T11)/T11</f>
        <v>0.0199146514935989</v>
      </c>
      <c r="U32" s="22" t="n">
        <f aca="false">+(Y11-U11)/U11</f>
        <v>0.104545454545455</v>
      </c>
      <c r="V32" s="22" t="n">
        <f aca="false">+(Z11-V11)/V11</f>
        <v>-0.0935875216637782</v>
      </c>
      <c r="W32" s="22" t="n">
        <f aca="false">+(AA11-W11)/W11</f>
        <v>0.188105117565698</v>
      </c>
      <c r="X32" s="22" t="n">
        <f aca="false">+(AB11-X11)/X11</f>
        <v>-0.0669456066945607</v>
      </c>
      <c r="Y32" s="22" t="n">
        <f aca="false">+(AC11-Y11)/Y11</f>
        <v>0.0713305898491084</v>
      </c>
      <c r="Z32" s="22" t="n">
        <f aca="false">+(AD11-Z11)/Z11</f>
        <v>0.0726577437858509</v>
      </c>
      <c r="AA32" s="22" t="n">
        <f aca="false">+(AE11-AA11)/AA11</f>
        <v>-0.0605355064027939</v>
      </c>
      <c r="AB32" s="22" t="n">
        <f aca="false">+(AF11-AB11)/AB11</f>
        <v>0.251121076233184</v>
      </c>
      <c r="AC32" s="22" t="n">
        <f aca="false">+(AG11-AC11)/AC11</f>
        <v>-0.00384122919334187</v>
      </c>
      <c r="AD32" s="22" t="n">
        <f aca="false">+(AH11-AD11)/AD11</f>
        <v>0.146167557932264</v>
      </c>
      <c r="AE32" s="22" t="n">
        <f aca="false">+(AI11-AE11)/AE11</f>
        <v>0.0817843866171004</v>
      </c>
      <c r="AF32" s="22" t="n">
        <f aca="false">+(AJ11-AF11)/AF11</f>
        <v>-0.0752688172043011</v>
      </c>
      <c r="AG32" s="22" t="n">
        <f aca="false">+(AK11-AG11)/AG11</f>
        <v>-0.0938303341902314</v>
      </c>
      <c r="AH32" s="22" t="n">
        <f aca="false">+(AL11-AH11)/AH11</f>
        <v>-0.124416796267496</v>
      </c>
      <c r="AI32" s="22" t="n">
        <f aca="false">+(AM11-AI11)/AI11</f>
        <v>-0.108820160366552</v>
      </c>
      <c r="AJ32" s="22" t="n">
        <f aca="false">+(AN11-AJ11)/AJ11</f>
        <v>-0.129198966408269</v>
      </c>
      <c r="AK32" s="22" t="n">
        <f aca="false">+(AO11-AK11)/AK11</f>
        <v>0.049645390070922</v>
      </c>
      <c r="AL32" s="22" t="n">
        <f aca="false">+(AP11-AL11)/AL11</f>
        <v>-0.124333925399645</v>
      </c>
      <c r="AM32" s="22" t="n">
        <f aca="false">+(AQ11-AM11)/AM11</f>
        <v>-0.0719794344473008</v>
      </c>
      <c r="AN32" s="22" t="n">
        <f aca="false">+(AR11-AN11)/AN11</f>
        <v>0.0415430267062315</v>
      </c>
      <c r="AO32" s="22" t="n">
        <f aca="false">+(AS11-AO11)/AO11</f>
        <v>0.00675675675675676</v>
      </c>
      <c r="AP32" s="22" t="n">
        <f aca="false">+(AT11-AP11)/AP11</f>
        <v>0.026369168356998</v>
      </c>
      <c r="AQ32" s="22" t="n">
        <f aca="false">+(AU11-AQ11)/AQ11</f>
        <v>-0.0304709141274238</v>
      </c>
      <c r="AR32" s="22" t="n">
        <f aca="false">+(AV11-AR11)/AR11</f>
        <v>-0.113960113960114</v>
      </c>
      <c r="AS32" s="22" t="n">
        <f aca="false">+(AW11-AS11)/AS11</f>
        <v>-0.122147651006711</v>
      </c>
      <c r="AT32" s="22" t="n">
        <f aca="false">+(AX11-AT11)/AT11</f>
        <v>-0.0118577075098814</v>
      </c>
      <c r="AU32" s="22" t="n">
        <f aca="false">+(AY11-AU11)/AU11</f>
        <v>-0.0328571428571429</v>
      </c>
      <c r="AV32" s="22" t="n">
        <f aca="false">+(BA11-AZ11)/AZ11</f>
        <v>-0.0399152243023667</v>
      </c>
      <c r="AW32" s="22" t="n">
        <f aca="false">+(BB11-BA11)/BA11</f>
        <v>-0.00404709345106696</v>
      </c>
      <c r="AX32" s="22" t="n">
        <f aca="false">+(BC11-BB11)/BB11</f>
        <v>0.00480236424085704</v>
      </c>
      <c r="AY32" s="22" t="n">
        <f aca="false">+(BD11-BC11)/BC11</f>
        <v>-0.0209558823529412</v>
      </c>
      <c r="AZ32" s="22" t="n">
        <f aca="false">+(BE11-BD11)/BD11</f>
        <v>0.0619601952684942</v>
      </c>
      <c r="BA32" s="22" t="n">
        <f aca="false">+(BF11-BE11)/BE11</f>
        <v>-0.00353606789250354</v>
      </c>
      <c r="BB32" s="22" t="n">
        <f aca="false">+(BG11-BF11)/BF11</f>
        <v>0.111071682044003</v>
      </c>
      <c r="BC32" s="22" t="n">
        <f aca="false">+(BH11-BG11)/BG11</f>
        <v>-0.0993292877674864</v>
      </c>
      <c r="BD32" s="22" t="n">
        <f aca="false">+(BI11-BH11)/BH11</f>
        <v>-0.0677304964539007</v>
      </c>
      <c r="BE32" s="22" t="n">
        <f aca="false">+(BJ11-BI11)/BI11</f>
        <v>0.00912894636744009</v>
      </c>
      <c r="BF32" s="22" t="n">
        <f aca="false">+(BK11-BJ11)/BJ11</f>
        <v>-0.0753863550697324</v>
      </c>
    </row>
    <row r="33" customFormat="false" ht="17.1" hidden="false" customHeight="true" outlineLevel="0" collapsed="false">
      <c r="C33" s="40" t="s">
        <v>99</v>
      </c>
      <c r="D33" s="22" t="n">
        <f aca="false">+(H12-D12)/D12</f>
        <v>-0.292857142857143</v>
      </c>
      <c r="E33" s="22" t="n">
        <f aca="false">+(I12-E12)/E12</f>
        <v>0.136513157894737</v>
      </c>
      <c r="F33" s="22" t="n">
        <f aca="false">+(J12-F12)/F12</f>
        <v>0.0157657657657658</v>
      </c>
      <c r="G33" s="22" t="n">
        <f aca="false">+(K12-G12)/G12</f>
        <v>-0.116212338593974</v>
      </c>
      <c r="H33" s="22" t="n">
        <f aca="false">+(L12-H12)/H12</f>
        <v>-0.0666666666666667</v>
      </c>
      <c r="I33" s="22" t="n">
        <f aca="false">+(M12-I12)/I12</f>
        <v>-0.24602026049204</v>
      </c>
      <c r="J33" s="22" t="n">
        <f aca="false">+(N12-J12)/J12</f>
        <v>-0.0288248337028825</v>
      </c>
      <c r="K33" s="22" t="n">
        <f aca="false">+(O12-K12)/K12</f>
        <v>0.00487012987012987</v>
      </c>
      <c r="L33" s="22" t="n">
        <f aca="false">+(P12-L12)/L12</f>
        <v>0.233766233766234</v>
      </c>
      <c r="M33" s="22" t="n">
        <f aca="false">+(Q12-M12)/M12</f>
        <v>0.203454894433781</v>
      </c>
      <c r="N33" s="22" t="n">
        <f aca="false">+(R12-N12)/N12</f>
        <v>0.0616438356164384</v>
      </c>
      <c r="O33" s="22" t="n">
        <f aca="false">+(S12-O12)/O12</f>
        <v>0.00969305331179321</v>
      </c>
      <c r="P33" s="22" t="n">
        <f aca="false">+(T12-P12)/P12</f>
        <v>0.0666666666666667</v>
      </c>
      <c r="Q33" s="22" t="n">
        <f aca="false">+(U12-Q12)/Q12</f>
        <v>-0.025518341307815</v>
      </c>
      <c r="R33" s="22" t="n">
        <f aca="false">+(V12-R12)/R12</f>
        <v>0.0537634408602151</v>
      </c>
      <c r="S33" s="22" t="n">
        <f aca="false">+(W12-S12)/S12</f>
        <v>0.1088</v>
      </c>
      <c r="T33" s="22" t="n">
        <f aca="false">+(X12-T12)/T12</f>
        <v>0.175986842105263</v>
      </c>
      <c r="U33" s="22" t="n">
        <f aca="false">+(Y12-U12)/U12</f>
        <v>0.0540098199672668</v>
      </c>
      <c r="V33" s="22" t="n">
        <f aca="false">+(Z12-V12)/V12</f>
        <v>-0.073469387755102</v>
      </c>
      <c r="W33" s="22" t="n">
        <f aca="false">+(AA12-W12)/W12</f>
        <v>-0.0274170274170274</v>
      </c>
      <c r="X33" s="22" t="n">
        <f aca="false">+(AB12-X12)/X12</f>
        <v>-0.146853146853147</v>
      </c>
      <c r="Y33" s="22" t="n">
        <f aca="false">+(AC12-Y12)/Y12</f>
        <v>0.046583850931677</v>
      </c>
      <c r="Z33" s="22" t="n">
        <f aca="false">+(AD12-Z12)/Z12</f>
        <v>0.140969162995595</v>
      </c>
      <c r="AA33" s="22" t="n">
        <f aca="false">+(AE12-AA12)/AA12</f>
        <v>0.0875370919881306</v>
      </c>
      <c r="AB33" s="22" t="n">
        <f aca="false">+(AF12-AB12)/AB12</f>
        <v>0.159016393442623</v>
      </c>
      <c r="AC33" s="22" t="n">
        <f aca="false">+(AG12-AC12)/AC12</f>
        <v>-0.0504451038575668</v>
      </c>
      <c r="AD33" s="22" t="n">
        <f aca="false">+(AH12-AD12)/AD12</f>
        <v>0.0328185328185328</v>
      </c>
      <c r="AE33" s="22" t="n">
        <f aca="false">+(AI12-AE12)/AE12</f>
        <v>0.0259208731241473</v>
      </c>
      <c r="AF33" s="22" t="n">
        <f aca="false">+(AJ12-AF12)/AF12</f>
        <v>0.0707213578500707</v>
      </c>
      <c r="AG33" s="22" t="n">
        <f aca="false">+(AK12-AG12)/AG12</f>
        <v>0.115625</v>
      </c>
      <c r="AH33" s="22" t="n">
        <f aca="false">+(AL12-AH12)/AH12</f>
        <v>0.0336448598130841</v>
      </c>
      <c r="AI33" s="22" t="n">
        <f aca="false">+(AM12-AI12)/AI12</f>
        <v>-0.0704787234042553</v>
      </c>
      <c r="AJ33" s="22" t="n">
        <f aca="false">+(AN12-AJ12)/AJ12</f>
        <v>-0.157199471598415</v>
      </c>
      <c r="AK33" s="22" t="n">
        <f aca="false">+(AO12-AK12)/AK12</f>
        <v>-0.0714285714285714</v>
      </c>
      <c r="AL33" s="22" t="n">
        <f aca="false">+(AP12-AL12)/AL12</f>
        <v>-0.164556962025316</v>
      </c>
      <c r="AM33" s="22" t="n">
        <f aca="false">+(AQ12-AM12)/AM12</f>
        <v>-0.0185979971387697</v>
      </c>
      <c r="AN33" s="22" t="n">
        <f aca="false">+(AR12-AN12)/AN12</f>
        <v>0.103448275862069</v>
      </c>
      <c r="AO33" s="22" t="n">
        <f aca="false">+(AS12-AO12)/AO12</f>
        <v>-0.0482654600301659</v>
      </c>
      <c r="AP33" s="22" t="n">
        <f aca="false">+(AT12-AP12)/AP12</f>
        <v>-0.00649350649350649</v>
      </c>
      <c r="AQ33" s="22" t="n">
        <f aca="false">+(AU12-AQ12)/AQ12</f>
        <v>-0.0349854227405248</v>
      </c>
      <c r="AR33" s="22" t="n">
        <f aca="false">+(AV12-AR12)/AR12</f>
        <v>-0.078125</v>
      </c>
      <c r="AS33" s="22" t="n">
        <f aca="false">+(AW12-AS12)/AS12</f>
        <v>0.0126782884310618</v>
      </c>
      <c r="AT33" s="22" t="n">
        <f aca="false">+(AX12-AT12)/AT12</f>
        <v>-0.0588235294117647</v>
      </c>
      <c r="AU33" s="22" t="n">
        <f aca="false">+(AY12-AU12)/AU12</f>
        <v>0.0211480362537764</v>
      </c>
      <c r="AV33" s="22" t="n">
        <f aca="false">+(BA12-AZ12)/AZ12</f>
        <v>-0.0800326663944467</v>
      </c>
      <c r="AW33" s="22" t="n">
        <f aca="false">+(BB12-BA12)/BA12</f>
        <v>-0.0945406125166445</v>
      </c>
      <c r="AX33" s="22" t="n">
        <f aca="false">+(BC12-BB12)/BB12</f>
        <v>0.121078431372549</v>
      </c>
      <c r="AY33" s="22" t="n">
        <f aca="false">+(BD12-BC12)/BC12</f>
        <v>0.0502842151289899</v>
      </c>
      <c r="AZ33" s="22" t="n">
        <f aca="false">+(BE12-BD12)/BD12</f>
        <v>0.0353871773522065</v>
      </c>
      <c r="BA33" s="22" t="n">
        <f aca="false">+(BF12-BE12)/BE12</f>
        <v>0.0193003618817853</v>
      </c>
      <c r="BB33" s="22" t="n">
        <f aca="false">+(BG12-BF12)/BF12</f>
        <v>0.0390532544378698</v>
      </c>
      <c r="BC33" s="22" t="n">
        <f aca="false">+(BH12-BG12)/BG12</f>
        <v>0.033788914198937</v>
      </c>
      <c r="BD33" s="22" t="n">
        <f aca="false">+(BI12-BH12)/BH12</f>
        <v>-0.100624311421227</v>
      </c>
      <c r="BE33" s="22" t="n">
        <f aca="false">+(BJ12-BI12)/BI12</f>
        <v>0.00285830951408738</v>
      </c>
      <c r="BF33" s="22" t="n">
        <f aca="false">+(BK12-BJ12)/BJ12</f>
        <v>-0.0244299674267101</v>
      </c>
    </row>
    <row r="34" customFormat="false" ht="17.1" hidden="false" customHeight="true" outlineLevel="0" collapsed="false">
      <c r="C34" s="40" t="s">
        <v>100</v>
      </c>
      <c r="D34" s="22" t="n">
        <f aca="false">+(H13-D13)/D13</f>
        <v>-0.141829393627955</v>
      </c>
      <c r="E34" s="22" t="n">
        <f aca="false">+(I13-E13)/E13</f>
        <v>-0.115873357742839</v>
      </c>
      <c r="F34" s="22" t="n">
        <f aca="false">+(J13-F13)/F13</f>
        <v>-0.043491963441538</v>
      </c>
      <c r="G34" s="22" t="n">
        <f aca="false">+(K13-G13)/G13</f>
        <v>-0.156546080964686</v>
      </c>
      <c r="H34" s="22" t="n">
        <f aca="false">+(L13-H13)/H13</f>
        <v>-0.110179640718563</v>
      </c>
      <c r="I34" s="22" t="n">
        <f aca="false">+(M13-I13)/I13</f>
        <v>-0.115712545676005</v>
      </c>
      <c r="J34" s="22" t="n">
        <f aca="false">+(N13-J13)/J13</f>
        <v>0.00691927512355848</v>
      </c>
      <c r="K34" s="22" t="n">
        <f aca="false">+(O13-K13)/K13</f>
        <v>0.0303803931580291</v>
      </c>
      <c r="L34" s="22" t="n">
        <f aca="false">+(P13-L13)/L13</f>
        <v>0.038492597577389</v>
      </c>
      <c r="M34" s="22" t="n">
        <f aca="false">+(Q13-M13)/M13</f>
        <v>0.0911845730027548</v>
      </c>
      <c r="N34" s="22" t="n">
        <f aca="false">+(R13-N13)/N13</f>
        <v>-0.0320680628272251</v>
      </c>
      <c r="O34" s="22" t="n">
        <f aca="false">+(S13-O13)/O13</f>
        <v>0.0131318136769078</v>
      </c>
      <c r="P34" s="22" t="n">
        <f aca="false">+(T13-P13)/P13</f>
        <v>-0.0946086054950752</v>
      </c>
      <c r="Q34" s="22" t="n">
        <f aca="false">+(U13-Q13)/Q13</f>
        <v>-0.0780106033829841</v>
      </c>
      <c r="R34" s="22" t="n">
        <f aca="false">+(V13-R13)/R13</f>
        <v>0.00980392156862745</v>
      </c>
      <c r="S34" s="22" t="n">
        <f aca="false">+(W13-S13)/S13</f>
        <v>-0.0946441672780631</v>
      </c>
      <c r="T34" s="22" t="n">
        <f aca="false">+(X13-T13)/T13</f>
        <v>0.0841683366733467</v>
      </c>
      <c r="U34" s="22" t="n">
        <f aca="false">+(Y13-U13)/U13</f>
        <v>-0.0262869660460022</v>
      </c>
      <c r="V34" s="22" t="n">
        <f aca="false">+(Z13-V13)/V13</f>
        <v>-0.0783394710411784</v>
      </c>
      <c r="W34" s="22" t="n">
        <f aca="false">+(AA13-W13)/W13</f>
        <v>0.048892490545651</v>
      </c>
      <c r="X34" s="22" t="n">
        <f aca="false">+(AB13-X13)/X13</f>
        <v>-0.0546606812780565</v>
      </c>
      <c r="Y34" s="22" t="n">
        <f aca="false">+(AC13-Y13)/Y13</f>
        <v>0.00253093363329584</v>
      </c>
      <c r="Z34" s="22" t="n">
        <f aca="false">+(AD13-Z13)/Z13</f>
        <v>0.0268797675263349</v>
      </c>
      <c r="AA34" s="22" t="n">
        <f aca="false">+(AE13-AA13)/AA13</f>
        <v>0.0229204223538501</v>
      </c>
      <c r="AB34" s="22" t="n">
        <f aca="false">+(AF13-AB13)/AB13</f>
        <v>0.0639664804469274</v>
      </c>
      <c r="AC34" s="22" t="n">
        <f aca="false">+(AG13-AC13)/AC13</f>
        <v>0.0709677419354839</v>
      </c>
      <c r="AD34" s="22" t="n">
        <f aca="false">+(AH13-AD13)/AD13</f>
        <v>0.0884329678103997</v>
      </c>
      <c r="AE34" s="22" t="n">
        <f aca="false">+(AI13-AE13)/AE13</f>
        <v>0.0553877139979859</v>
      </c>
      <c r="AF34" s="22" t="n">
        <f aca="false">+(AJ13-AF13)/AF13</f>
        <v>0.0231031766867944</v>
      </c>
      <c r="AG34" s="22" t="n">
        <f aca="false">+(AK13-AG13)/AG13</f>
        <v>-0.00811943425877423</v>
      </c>
      <c r="AH34" s="22" t="n">
        <f aca="false">+(AL13-AH13)/AH13</f>
        <v>0.0120246993825154</v>
      </c>
      <c r="AI34" s="22" t="n">
        <f aca="false">+(AM13-AI13)/AI13</f>
        <v>-0.0858778625954199</v>
      </c>
      <c r="AJ34" s="22" t="n">
        <f aca="false">+(AN13-AJ13)/AJ13</f>
        <v>-0.0946882217090069</v>
      </c>
      <c r="AK34" s="22" t="n">
        <f aca="false">+(AO13-AK13)/AK13</f>
        <v>-0.0100343279640877</v>
      </c>
      <c r="AL34" s="22" t="n">
        <f aca="false">+(AP13-AL13)/AL13</f>
        <v>-0.107899807321773</v>
      </c>
      <c r="AM34" s="22" t="n">
        <f aca="false">+(AQ13-AM13)/AM13</f>
        <v>-0.107515657620042</v>
      </c>
      <c r="AN34" s="22" t="n">
        <f aca="false">+(AR13-AN13)/AN13</f>
        <v>-0.00255102040816327</v>
      </c>
      <c r="AO34" s="22" t="n">
        <f aca="false">+(AS13-AO13)/AO13</f>
        <v>-0.113096825820219</v>
      </c>
      <c r="AP34" s="22" t="n">
        <f aca="false">+(AT13-AP13)/AP13</f>
        <v>-0.119870410367171</v>
      </c>
      <c r="AQ34" s="22" t="n">
        <f aca="false">+(AU13-AQ13)/AQ13</f>
        <v>-0.0804093567251462</v>
      </c>
      <c r="AR34" s="22" t="n">
        <f aca="false">+(AV13-AR13)/AR13</f>
        <v>-0.092924126172208</v>
      </c>
      <c r="AS34" s="22" t="n">
        <f aca="false">+(AW13-AS13)/AS13</f>
        <v>0.000300751879699248</v>
      </c>
      <c r="AT34" s="22" t="n">
        <f aca="false">+(AX13-AT13)/AT13</f>
        <v>-0.0466257668711656</v>
      </c>
      <c r="AU34" s="22" t="n">
        <f aca="false">+(AY13-AU13)/AU13</f>
        <v>0.00508744038155803</v>
      </c>
      <c r="AV34" s="22" t="n">
        <f aca="false">+(BA13-AZ13)/AZ13</f>
        <v>-0.120808080808081</v>
      </c>
      <c r="AW34" s="22" t="n">
        <f aca="false">+(BB13-BA13)/BA13</f>
        <v>-0.0521927521008403</v>
      </c>
      <c r="AX34" s="22" t="n">
        <f aca="false">+(BC13-BB13)/BB13</f>
        <v>0.0297153148160975</v>
      </c>
      <c r="AY34" s="22" t="n">
        <f aca="false">+(BD13-BC13)/BC13</f>
        <v>-0.0694201533701063</v>
      </c>
      <c r="AZ34" s="22" t="n">
        <f aca="false">+(BE13-BD13)/BD13</f>
        <v>0.0104814225820442</v>
      </c>
      <c r="BA34" s="22" t="n">
        <f aca="false">+(BF13-BE13)/BE13</f>
        <v>-0.00250375563345018</v>
      </c>
      <c r="BB34" s="22" t="n">
        <f aca="false">+(BG13-BF13)/BF13</f>
        <v>0.0682730923694779</v>
      </c>
      <c r="BC34" s="22" t="n">
        <f aca="false">+(BH13-BG13)/BG13</f>
        <v>-0.0178571428571429</v>
      </c>
      <c r="BD34" s="22" t="n">
        <f aca="false">+(BI13-BH13)/BH13</f>
        <v>-0.0789473684210526</v>
      </c>
      <c r="BE34" s="22" t="n">
        <f aca="false">+(BJ13-BI13)/BI13</f>
        <v>-0.0772541743970315</v>
      </c>
      <c r="BF34" s="22" t="n">
        <f aca="false">+(BK13-BJ13)/BJ13</f>
        <v>-0.0341000482547853</v>
      </c>
    </row>
    <row r="35" customFormat="false" ht="17.1" hidden="false" customHeight="true" outlineLevel="0" collapsed="false">
      <c r="C35" s="40" t="s">
        <v>101</v>
      </c>
      <c r="D35" s="22" t="n">
        <f aca="false">+(H14-D14)/D14</f>
        <v>-0.17338177014531</v>
      </c>
      <c r="E35" s="22" t="n">
        <f aca="false">+(I14-E14)/E14</f>
        <v>-0.0159362549800797</v>
      </c>
      <c r="F35" s="22" t="n">
        <f aca="false">+(J14-F14)/F14</f>
        <v>-0.0406386066763425</v>
      </c>
      <c r="G35" s="22" t="n">
        <f aca="false">+(K14-G14)/G14</f>
        <v>-0.121089436878911</v>
      </c>
      <c r="H35" s="22" t="n">
        <f aca="false">+(L14-H14)/H14</f>
        <v>-0.147023571713943</v>
      </c>
      <c r="I35" s="22" t="n">
        <f aca="false">+(M14-I14)/I14</f>
        <v>-0.159735001840265</v>
      </c>
      <c r="J35" s="22" t="n">
        <f aca="false">+(N14-J14)/J14</f>
        <v>-0.114473020675744</v>
      </c>
      <c r="K35" s="22" t="n">
        <f aca="false">+(O14-K14)/K14</f>
        <v>-0.00921273031825796</v>
      </c>
      <c r="L35" s="22" t="n">
        <f aca="false">+(P14-L14)/L14</f>
        <v>0.0936768149882904</v>
      </c>
      <c r="M35" s="22" t="n">
        <f aca="false">+(Q14-M14)/M14</f>
        <v>0.0306614104248795</v>
      </c>
      <c r="N35" s="22" t="n">
        <f aca="false">+(R14-N14)/N14</f>
        <v>0.0222095671981777</v>
      </c>
      <c r="O35" s="22" t="n">
        <f aca="false">+(S14-O14)/O14</f>
        <v>0.0270498732037194</v>
      </c>
      <c r="P35" s="22" t="n">
        <f aca="false">+(T14-P14)/P14</f>
        <v>0.0291220556745182</v>
      </c>
      <c r="Q35" s="22" t="n">
        <f aca="false">+(U14-Q14)/Q14</f>
        <v>-0.00339991500212495</v>
      </c>
      <c r="R35" s="22" t="n">
        <f aca="false">+(V14-R14)/R14</f>
        <v>-0.0618384401114206</v>
      </c>
      <c r="S35" s="22" t="n">
        <f aca="false">+(W14-S14)/S14</f>
        <v>-0.0761316872427984</v>
      </c>
      <c r="T35" s="22" t="n">
        <f aca="false">+(X14-T14)/T14</f>
        <v>-0.0898876404494382</v>
      </c>
      <c r="U35" s="22" t="n">
        <f aca="false">+(Y14-U14)/U14</f>
        <v>-0.0622601279317697</v>
      </c>
      <c r="V35" s="22" t="n">
        <f aca="false">+(Z14-V14)/V14</f>
        <v>0.0100950118764846</v>
      </c>
      <c r="W35" s="22" t="n">
        <f aca="false">+(AA14-W14)/W14</f>
        <v>0.116703786191537</v>
      </c>
      <c r="X35" s="22" t="n">
        <f aca="false">+(AB14-X14)/X14</f>
        <v>-0.0434385002286237</v>
      </c>
      <c r="Y35" s="22" t="n">
        <f aca="false">+(AC14-Y14)/Y14</f>
        <v>0.0500227376080036</v>
      </c>
      <c r="Z35" s="22" t="n">
        <f aca="false">+(AD14-Z14)/Z14</f>
        <v>0.0699588477366255</v>
      </c>
      <c r="AA35" s="22" t="n">
        <f aca="false">+(AE14-AA14)/AA14</f>
        <v>-0.0670123653769446</v>
      </c>
      <c r="AB35" s="22" t="n">
        <f aca="false">+(AF14-AB14)/AB14</f>
        <v>0.0831739961759082</v>
      </c>
      <c r="AC35" s="22" t="n">
        <f aca="false">+(AG14-AC14)/AC14</f>
        <v>0.0584668687743612</v>
      </c>
      <c r="AD35" s="22" t="n">
        <f aca="false">+(AH14-AD14)/AD14</f>
        <v>0.032967032967033</v>
      </c>
      <c r="AE35" s="22" t="n">
        <f aca="false">+(AI14-AE14)/AE14</f>
        <v>0</v>
      </c>
      <c r="AF35" s="22" t="n">
        <f aca="false">+(AJ14-AF14)/AF14</f>
        <v>-0.029567519858782</v>
      </c>
      <c r="AG35" s="22" t="n">
        <f aca="false">+(AK14-AG14)/AG14</f>
        <v>-0.0536006546644845</v>
      </c>
      <c r="AH35" s="22" t="n">
        <f aca="false">+(AL14-AH14)/AH14</f>
        <v>-0.0159574468085106</v>
      </c>
      <c r="AI35" s="22" t="n">
        <f aca="false">+(AM14-AI14)/AI14</f>
        <v>0.0312099187687046</v>
      </c>
      <c r="AJ35" s="22" t="n">
        <f aca="false">+(AN14-AJ14)/AJ14</f>
        <v>-0.0359254206457481</v>
      </c>
      <c r="AK35" s="22" t="n">
        <f aca="false">+(AO14-AK14)/AK14</f>
        <v>0.00216169476869866</v>
      </c>
      <c r="AL35" s="22" t="n">
        <f aca="false">+(AP14-AL14)/AL14</f>
        <v>-0.0427027027027027</v>
      </c>
      <c r="AM35" s="22" t="n">
        <f aca="false">+(AQ14-AM14)/AM14</f>
        <v>-0.128109452736318</v>
      </c>
      <c r="AN35" s="22" t="n">
        <f aca="false">+(AR14-AN14)/AN14</f>
        <v>-0.00377358490566038</v>
      </c>
      <c r="AO35" s="22" t="n">
        <f aca="false">+(AS14-AO14)/AO14</f>
        <v>-0.0612597066436583</v>
      </c>
      <c r="AP35" s="22" t="n">
        <f aca="false">+(AT14-AP14)/AP14</f>
        <v>-0.0542066629023151</v>
      </c>
      <c r="AQ35" s="22" t="n">
        <f aca="false">+(AU14-AQ14)/AQ14</f>
        <v>-0.0233000475511174</v>
      </c>
      <c r="AR35" s="22" t="n">
        <f aca="false">+(AV14-AR14)/AR14</f>
        <v>-0.00142045454545455</v>
      </c>
      <c r="AS35" s="22" t="n">
        <f aca="false">+(AW14-AS14)/AS14</f>
        <v>-0.0450367647058824</v>
      </c>
      <c r="AT35" s="22" t="n">
        <f aca="false">+(AX14-AT14)/AT14</f>
        <v>-0.0626865671641791</v>
      </c>
      <c r="AU35" s="22" t="n">
        <f aca="false">+(AY14-AU14)/AU14</f>
        <v>-0.0180136319376826</v>
      </c>
      <c r="AV35" s="22" t="n">
        <f aca="false">+(BA14-AZ14)/AZ14</f>
        <v>-0.092878085689965</v>
      </c>
      <c r="AW35" s="22" t="n">
        <f aca="false">+(BB14-BA14)/BA14</f>
        <v>-0.109581899697633</v>
      </c>
      <c r="AX35" s="22" t="n">
        <f aca="false">+(BC14-BB14)/BB14</f>
        <v>0.0436768149882904</v>
      </c>
      <c r="AY35" s="22" t="n">
        <f aca="false">+(BD14-BC14)/BC14</f>
        <v>-0.0264781779423314</v>
      </c>
      <c r="AZ35" s="22" t="n">
        <f aca="false">+(BE14-BD14)/BD14</f>
        <v>-0.00956551803618762</v>
      </c>
      <c r="BA35" s="22" t="n">
        <f aca="false">+(BF14-BE14)/BE14</f>
        <v>-0.00395624854549686</v>
      </c>
      <c r="BB35" s="22" t="n">
        <f aca="false">+(BG14-BF14)/BF14</f>
        <v>0.043107476635514</v>
      </c>
      <c r="BC35" s="22" t="n">
        <f aca="false">+(BH14-BG14)/BG14</f>
        <v>-0.0173591667599955</v>
      </c>
      <c r="BD35" s="22" t="n">
        <f aca="false">+(BI14-BH14)/BH14</f>
        <v>-0.0526555732847048</v>
      </c>
      <c r="BE35" s="22" t="n">
        <f aca="false">+(BJ14-BI14)/BI14</f>
        <v>-0.0354908565928778</v>
      </c>
      <c r="BF35" s="22" t="n">
        <f aca="false">+(BK14-BJ14)/BJ14</f>
        <v>-0.030310589996258</v>
      </c>
    </row>
    <row r="36" customFormat="false" ht="17.1" hidden="false" customHeight="true" outlineLevel="0" collapsed="false">
      <c r="C36" s="40" t="s">
        <v>102</v>
      </c>
      <c r="D36" s="22" t="n">
        <f aca="false">+(H15-D15)/D15</f>
        <v>-0.403333333333333</v>
      </c>
      <c r="E36" s="22" t="n">
        <f aca="false">+(I15-E15)/E15</f>
        <v>0.200692041522491</v>
      </c>
      <c r="F36" s="22" t="n">
        <f aca="false">+(J15-F15)/F15</f>
        <v>0.117370892018779</v>
      </c>
      <c r="G36" s="22" t="n">
        <f aca="false">+(K15-G15)/G15</f>
        <v>-0.0580645161290323</v>
      </c>
      <c r="H36" s="22" t="n">
        <f aca="false">+(L15-H15)/H15</f>
        <v>0.458100558659218</v>
      </c>
      <c r="I36" s="22" t="n">
        <f aca="false">+(M15-I15)/I15</f>
        <v>-0.146974063400576</v>
      </c>
      <c r="J36" s="22" t="n">
        <f aca="false">+(N15-J15)/J15</f>
        <v>-0.092436974789916</v>
      </c>
      <c r="K36" s="22" t="n">
        <f aca="false">+(O15-K15)/K15</f>
        <v>-0.0171232876712329</v>
      </c>
      <c r="L36" s="22" t="n">
        <f aca="false">+(P15-L15)/L15</f>
        <v>0.0498084291187739</v>
      </c>
      <c r="M36" s="22" t="n">
        <f aca="false">+(Q15-M15)/M15</f>
        <v>0.246621621621622</v>
      </c>
      <c r="N36" s="22" t="n">
        <f aca="false">+(R15-N15)/N15</f>
        <v>0.0277777777777778</v>
      </c>
      <c r="O36" s="22" t="n">
        <f aca="false">+(S15-O15)/O15</f>
        <v>0.163763066202091</v>
      </c>
      <c r="P36" s="22" t="n">
        <f aca="false">+(T15-P15)/P15</f>
        <v>0.0401459854014599</v>
      </c>
      <c r="Q36" s="22" t="n">
        <f aca="false">+(U15-Q15)/Q15</f>
        <v>-0.235772357723577</v>
      </c>
      <c r="R36" s="22" t="n">
        <f aca="false">+(V15-R15)/R15</f>
        <v>-0.036036036036036</v>
      </c>
      <c r="S36" s="22" t="n">
        <f aca="false">+(W15-S15)/S15</f>
        <v>-0.0568862275449102</v>
      </c>
      <c r="T36" s="22" t="n">
        <f aca="false">+(X15-T15)/T15</f>
        <v>0.115789473684211</v>
      </c>
      <c r="U36" s="22" t="n">
        <f aca="false">+(Y15-U15)/U15</f>
        <v>0.0709219858156028</v>
      </c>
      <c r="V36" s="22" t="n">
        <f aca="false">+(Z15-V15)/V15</f>
        <v>0.0467289719626168</v>
      </c>
      <c r="W36" s="22" t="n">
        <f aca="false">+(AA15-W15)/W15</f>
        <v>0.215873015873016</v>
      </c>
      <c r="X36" s="22" t="n">
        <f aca="false">+(AB15-X15)/X15</f>
        <v>-0.116352201257862</v>
      </c>
      <c r="Y36" s="22" t="n">
        <f aca="false">+(AC15-Y15)/Y15</f>
        <v>0.033112582781457</v>
      </c>
      <c r="Z36" s="22" t="n">
        <f aca="false">+(AD15-Z15)/Z15</f>
        <v>0.183035714285714</v>
      </c>
      <c r="AA36" s="22" t="n">
        <f aca="false">+(AE15-AA15)/AA15</f>
        <v>0</v>
      </c>
      <c r="AB36" s="22" t="n">
        <f aca="false">+(AF15-AB15)/AB15</f>
        <v>0.316725978647687</v>
      </c>
      <c r="AC36" s="22" t="n">
        <f aca="false">+(AG15-AC15)/AC15</f>
        <v>0.0384615384615385</v>
      </c>
      <c r="AD36" s="22" t="n">
        <f aca="false">+(AH15-AD15)/AD15</f>
        <v>0.124528301886792</v>
      </c>
      <c r="AE36" s="22" t="n">
        <f aca="false">+(AI15-AE15)/AE15</f>
        <v>-0.00522193211488251</v>
      </c>
      <c r="AF36" s="22" t="n">
        <f aca="false">+(AJ15-AF15)/AF15</f>
        <v>0.113513513513514</v>
      </c>
      <c r="AG36" s="22" t="n">
        <f aca="false">+(AK15-AG15)/AG15</f>
        <v>0.0895061728395062</v>
      </c>
      <c r="AH36" s="22" t="n">
        <f aca="false">+(AL15-AH15)/AH15</f>
        <v>-0.0134228187919463</v>
      </c>
      <c r="AI36" s="22" t="n">
        <f aca="false">+(AM15-AI15)/AI15</f>
        <v>-0.036745406824147</v>
      </c>
      <c r="AJ36" s="22" t="n">
        <f aca="false">+(AN15-AJ15)/AJ15</f>
        <v>-0.0364077669902913</v>
      </c>
      <c r="AK36" s="22" t="n">
        <f aca="false">+(AO15-AK15)/AK15</f>
        <v>0.0368271954674221</v>
      </c>
      <c r="AL36" s="22" t="n">
        <f aca="false">+(AP15-AL15)/AL15</f>
        <v>-0.156462585034014</v>
      </c>
      <c r="AM36" s="22" t="n">
        <f aca="false">+(AQ15-AM15)/AM15</f>
        <v>-0.0108991825613079</v>
      </c>
      <c r="AN36" s="22" t="n">
        <f aca="false">+(AR15-AN15)/AN15</f>
        <v>-0.130982367758186</v>
      </c>
      <c r="AO36" s="22" t="n">
        <f aca="false">+(AS15-AO15)/AO15</f>
        <v>-0.0573770491803279</v>
      </c>
      <c r="AP36" s="22" t="n">
        <f aca="false">+(AT15-AP15)/AP15</f>
        <v>-0.0120967741935484</v>
      </c>
      <c r="AQ36" s="22" t="n">
        <f aca="false">+(AU15-AQ15)/AQ15</f>
        <v>-0.104683195592287</v>
      </c>
      <c r="AR36" s="22" t="n">
        <f aca="false">+(AV15-AR15)/AR15</f>
        <v>-0.101449275362319</v>
      </c>
      <c r="AS36" s="22" t="n">
        <f aca="false">+(AW15-AS15)/AS15</f>
        <v>-0.0753623188405797</v>
      </c>
      <c r="AT36" s="22" t="n">
        <f aca="false">+(AX15-AT15)/AT15</f>
        <v>0.036734693877551</v>
      </c>
      <c r="AU36" s="22" t="n">
        <f aca="false">+(AY15-AU15)/AU15</f>
        <v>0.193846153846154</v>
      </c>
      <c r="AV36" s="22" t="n">
        <f aca="false">+(BA15-AZ15)/AZ15</f>
        <v>-0.0503597122302158</v>
      </c>
      <c r="AW36" s="22" t="n">
        <f aca="false">+(BB15-BA15)/BA15</f>
        <v>0.00378787878787879</v>
      </c>
      <c r="AX36" s="22" t="n">
        <f aca="false">+(BC15-BB15)/BB15</f>
        <v>0.131132075471698</v>
      </c>
      <c r="AY36" s="22" t="n">
        <f aca="false">+(BD15-BC15)/BC15</f>
        <v>-0.0859049207673061</v>
      </c>
      <c r="AZ36" s="22" t="n">
        <f aca="false">+(BE15-BD15)/BD15</f>
        <v>0.119525547445255</v>
      </c>
      <c r="BA36" s="22" t="n">
        <f aca="false">+(BF15-BE15)/BE15</f>
        <v>0.0114099429502852</v>
      </c>
      <c r="BB36" s="22" t="n">
        <f aca="false">+(BG15-BF15)/BF15</f>
        <v>0.106365834004835</v>
      </c>
      <c r="BC36" s="22" t="n">
        <f aca="false">+(BH15-BG15)/BG15</f>
        <v>0.0386016023306628</v>
      </c>
      <c r="BD36" s="22" t="n">
        <f aca="false">+(BI15-BH15)/BH15</f>
        <v>-0.0364656381486676</v>
      </c>
      <c r="BE36" s="22" t="n">
        <f aca="false">+(BJ15-BI15)/BI15</f>
        <v>-0.0829694323144105</v>
      </c>
      <c r="BF36" s="22" t="n">
        <f aca="false">+(BK15-BJ15)/BJ15</f>
        <v>0.00873015873015873</v>
      </c>
    </row>
    <row r="37" customFormat="false" ht="17.1" hidden="false" customHeight="true" outlineLevel="0" collapsed="false">
      <c r="C37" s="40" t="s">
        <v>103</v>
      </c>
      <c r="D37" s="22" t="n">
        <f aca="false">+(H16-D16)/D16</f>
        <v>-0.0978165938864629</v>
      </c>
      <c r="E37" s="22" t="n">
        <f aca="false">+(I16-E16)/E16</f>
        <v>0.0296846011131725</v>
      </c>
      <c r="F37" s="22" t="n">
        <f aca="false">+(J16-F16)/F16</f>
        <v>0.0125628140703518</v>
      </c>
      <c r="G37" s="22" t="n">
        <f aca="false">+(K16-G16)/G16</f>
        <v>-0.163063063063063</v>
      </c>
      <c r="H37" s="22" t="n">
        <f aca="false">+(L16-H16)/H16</f>
        <v>-0.133591481122943</v>
      </c>
      <c r="I37" s="22" t="n">
        <f aca="false">+(M16-I16)/I16</f>
        <v>-0.205405405405405</v>
      </c>
      <c r="J37" s="22" t="n">
        <f aca="false">+(N16-J16)/J16</f>
        <v>-0.0942928039702233</v>
      </c>
      <c r="K37" s="22" t="n">
        <f aca="false">+(O16-K16)/K16</f>
        <v>0.0861141011840689</v>
      </c>
      <c r="L37" s="22" t="n">
        <f aca="false">+(P16-L16)/L16</f>
        <v>0.0905027932960894</v>
      </c>
      <c r="M37" s="22" t="n">
        <f aca="false">+(Q16-M16)/M16</f>
        <v>0.0124716553287982</v>
      </c>
      <c r="N37" s="22" t="n">
        <f aca="false">+(R16-N16)/N16</f>
        <v>0.120547945205479</v>
      </c>
      <c r="O37" s="22" t="n">
        <f aca="false">+(S16-O16)/O16</f>
        <v>-0.00991080277502478</v>
      </c>
      <c r="P37" s="22" t="n">
        <f aca="false">+(T16-P16)/P16</f>
        <v>0.0922131147540984</v>
      </c>
      <c r="Q37" s="22" t="n">
        <f aca="false">+(U16-Q16)/Q16</f>
        <v>0.136618141097424</v>
      </c>
      <c r="R37" s="22" t="n">
        <f aca="false">+(V16-R16)/R16</f>
        <v>-0.00733496332518337</v>
      </c>
      <c r="S37" s="22" t="n">
        <f aca="false">+(W16-S16)/S16</f>
        <v>-0.031031031031031</v>
      </c>
      <c r="T37" s="22" t="n">
        <f aca="false">+(X16-T16)/T16</f>
        <v>-0.00938086303939962</v>
      </c>
      <c r="U37" s="22" t="n">
        <f aca="false">+(Y16-U16)/U16</f>
        <v>-0.00788177339901478</v>
      </c>
      <c r="V37" s="22" t="n">
        <f aca="false">+(Z16-V16)/V16</f>
        <v>-0.112068965517241</v>
      </c>
      <c r="W37" s="22" t="n">
        <f aca="false">+(AA16-W16)/W16</f>
        <v>0.223140495867769</v>
      </c>
      <c r="X37" s="22" t="n">
        <f aca="false">+(AB16-X16)/X16</f>
        <v>-0.135416666666667</v>
      </c>
      <c r="Y37" s="22" t="n">
        <f aca="false">+(AC16-Y16)/Y16</f>
        <v>0.0327706057596822</v>
      </c>
      <c r="Z37" s="22" t="n">
        <f aca="false">+(AD16-Z16)/Z16</f>
        <v>0.00693481276005548</v>
      </c>
      <c r="AA37" s="22" t="n">
        <f aca="false">+(AE16-AA16)/AA16</f>
        <v>-0.0717905405405405</v>
      </c>
      <c r="AB37" s="22" t="n">
        <f aca="false">+(AF16-AB16)/AB16</f>
        <v>0.144578313253012</v>
      </c>
      <c r="AC37" s="22" t="n">
        <f aca="false">+(AG16-AC16)/AC16</f>
        <v>-0.0230769230769231</v>
      </c>
      <c r="AD37" s="22" t="n">
        <f aca="false">+(AH16-AD16)/AD16</f>
        <v>0.243801652892562</v>
      </c>
      <c r="AE37" s="22" t="n">
        <f aca="false">+(AI16-AE16)/AE16</f>
        <v>-0.0127388535031847</v>
      </c>
      <c r="AF37" s="22" t="n">
        <f aca="false">+(AJ16-AF16)/AF16</f>
        <v>-0.0373205741626794</v>
      </c>
      <c r="AG37" s="22" t="n">
        <f aca="false">+(AK16-AG16)/AG16</f>
        <v>0.110236220472441</v>
      </c>
      <c r="AH37" s="22" t="n">
        <f aca="false">+(AL16-AH16)/AH16</f>
        <v>-0.0753045404208195</v>
      </c>
      <c r="AI37" s="22" t="n">
        <f aca="false">+(AM16-AI16)/AI16</f>
        <v>-0.116129032258065</v>
      </c>
      <c r="AJ37" s="22" t="n">
        <f aca="false">+(AN16-AJ16)/AJ16</f>
        <v>-0.150099403578529</v>
      </c>
      <c r="AK37" s="22" t="n">
        <f aca="false">+(AO16-AK16)/AK16</f>
        <v>-0.154255319148936</v>
      </c>
      <c r="AL37" s="22" t="n">
        <f aca="false">+(AP16-AL16)/AL16</f>
        <v>-0.160479041916168</v>
      </c>
      <c r="AM37" s="22" t="n">
        <f aca="false">+(AQ16-AM16)/AM16</f>
        <v>0.0344108446298227</v>
      </c>
      <c r="AN37" s="22" t="n">
        <f aca="false">+(AR16-AN16)/AN16</f>
        <v>0.0327485380116959</v>
      </c>
      <c r="AO37" s="22" t="n">
        <f aca="false">+(AS16-AO16)/AO16</f>
        <v>-0.10167714884696</v>
      </c>
      <c r="AP37" s="22" t="n">
        <f aca="false">+(AT16-AP16)/AP16</f>
        <v>-0.0970042796005706</v>
      </c>
      <c r="AQ37" s="22" t="n">
        <f aca="false">+(AU16-AQ16)/AQ16</f>
        <v>-0.0655241935483871</v>
      </c>
      <c r="AR37" s="22" t="n">
        <f aca="false">+(AV16-AR16)/AR16</f>
        <v>-0.288788221970555</v>
      </c>
      <c r="AS37" s="22" t="n">
        <f aca="false">+(AW16-AS16)/AS16</f>
        <v>0.142357059509918</v>
      </c>
      <c r="AT37" s="22" t="n">
        <f aca="false">+(AX16-AT16)/AT16</f>
        <v>0.145339652448657</v>
      </c>
      <c r="AU37" s="22" t="n">
        <f aca="false">+(AY16-AU16)/AU16</f>
        <v>0.100323624595469</v>
      </c>
      <c r="AV37" s="22" t="n">
        <f aca="false">+(BA16-AZ16)/AZ16</f>
        <v>-0.0607895374182611</v>
      </c>
      <c r="AW37" s="22" t="n">
        <f aca="false">+(BB16-BA16)/BA16</f>
        <v>-0.0933470861268695</v>
      </c>
      <c r="AX37" s="22" t="n">
        <f aca="false">+(BC16-BB16)/BB16</f>
        <v>0.0483503981797497</v>
      </c>
      <c r="AY37" s="22" t="n">
        <f aca="false">+(BD16-BC16)/BC16</f>
        <v>0.0474769397721107</v>
      </c>
      <c r="AZ37" s="22" t="n">
        <f aca="false">+(BE16-BD16)/BD16</f>
        <v>0.0277130277130277</v>
      </c>
      <c r="BA37" s="22" t="n">
        <f aca="false">+(BF16-BE16)/BE16</f>
        <v>-0.047883064516129</v>
      </c>
      <c r="BB37" s="22" t="n">
        <f aca="false">+(BG16-BF16)/BF16</f>
        <v>0.0717310746426681</v>
      </c>
      <c r="BC37" s="22" t="n">
        <f aca="false">+(BH16-BG16)/BG16</f>
        <v>-0.0298839219560385</v>
      </c>
      <c r="BD37" s="22" t="n">
        <f aca="false">+(BI16-BH16)/BH16</f>
        <v>-0.108452138492872</v>
      </c>
      <c r="BE37" s="22" t="n">
        <f aca="false">+(BJ16-BI16)/BI16</f>
        <v>-0.0576813249571673</v>
      </c>
      <c r="BF37" s="22" t="n">
        <f aca="false">+(BK16-BJ16)/BJ16</f>
        <v>0.0157575757575758</v>
      </c>
    </row>
    <row r="38" customFormat="false" ht="17.1" hidden="false" customHeight="true" outlineLevel="0" collapsed="false">
      <c r="C38" s="40" t="s">
        <v>104</v>
      </c>
      <c r="D38" s="22" t="n">
        <f aca="false">+(H17-D17)/D17</f>
        <v>-0.23277974407841</v>
      </c>
      <c r="E38" s="22" t="n">
        <f aca="false">+(I17-E17)/E17</f>
        <v>-0.0030446549391069</v>
      </c>
      <c r="F38" s="22" t="n">
        <f aca="false">+(J17-F17)/F17</f>
        <v>-0.0408261287223823</v>
      </c>
      <c r="G38" s="22" t="n">
        <f aca="false">+(K17-G17)/G17</f>
        <v>-0.0408719346049046</v>
      </c>
      <c r="H38" s="22" t="n">
        <f aca="false">+(L17-H17)/H17</f>
        <v>-0.195528743789922</v>
      </c>
      <c r="I38" s="22" t="n">
        <f aca="false">+(M17-I17)/I17</f>
        <v>-0.0291822192059722</v>
      </c>
      <c r="J38" s="22" t="n">
        <f aca="false">+(N17-J17)/J17</f>
        <v>0.0395593390085128</v>
      </c>
      <c r="K38" s="22" t="n">
        <f aca="false">+(O17-K17)/K17</f>
        <v>-0.0762987012987013</v>
      </c>
      <c r="L38" s="22" t="n">
        <f aca="false">+(P17-L17)/L17</f>
        <v>0.102779003087781</v>
      </c>
      <c r="M38" s="22" t="n">
        <f aca="false">+(Q17-M17)/M17</f>
        <v>0.0272631946871723</v>
      </c>
      <c r="N38" s="22" t="n">
        <f aca="false">+(R17-N17)/N17</f>
        <v>-0.0361271676300578</v>
      </c>
      <c r="O38" s="22" t="n">
        <f aca="false">+(S17-O17)/O17</f>
        <v>0.133128295254833</v>
      </c>
      <c r="P38" s="22" t="n">
        <f aca="false">+(T17-P17)/P17</f>
        <v>0.0596</v>
      </c>
      <c r="Q38" s="22" t="n">
        <f aca="false">+(U17-Q17)/Q17</f>
        <v>-0.128274923443348</v>
      </c>
      <c r="R38" s="22" t="n">
        <f aca="false">+(V17-R17)/R17</f>
        <v>-0.0219890054972514</v>
      </c>
      <c r="S38" s="22" t="n">
        <f aca="false">+(W17-S17)/S17</f>
        <v>-0.0535091120589376</v>
      </c>
      <c r="T38" s="22" t="n">
        <f aca="false">+(X17-T17)/T17</f>
        <v>-0.020007550018875</v>
      </c>
      <c r="U38" s="22" t="n">
        <f aca="false">+(Y17-U17)/U17</f>
        <v>-0.0132708821233411</v>
      </c>
      <c r="V38" s="22" t="n">
        <f aca="false">+(Z17-V17)/V17</f>
        <v>0.00970873786407767</v>
      </c>
      <c r="W38" s="22" t="n">
        <f aca="false">+(AA17-W17)/W17</f>
        <v>0.178205653420729</v>
      </c>
      <c r="X38" s="22" t="n">
        <f aca="false">+(AB17-X17)/X17</f>
        <v>-0.0893682588597843</v>
      </c>
      <c r="Y38" s="22" t="n">
        <f aca="false">+(AC17-Y17)/Y17</f>
        <v>0.0387658227848101</v>
      </c>
      <c r="Z38" s="22" t="n">
        <f aca="false">+(AD17-Z17)/Z17</f>
        <v>0.0774291497975708</v>
      </c>
      <c r="AA38" s="22" t="n">
        <f aca="false">+(AE17-AA17)/AA17</f>
        <v>-0.0173852573018081</v>
      </c>
      <c r="AB38" s="22" t="n">
        <f aca="false">+(AF17-AB17)/AB17</f>
        <v>0.106598984771574</v>
      </c>
      <c r="AC38" s="22" t="n">
        <f aca="false">+(AG17-AC17)/AC17</f>
        <v>-0.0152322924600152</v>
      </c>
      <c r="AD38" s="22" t="n">
        <f aca="false">+(AH17-AD17)/AD17</f>
        <v>0.325974635979333</v>
      </c>
      <c r="AE38" s="22" t="n">
        <f aca="false">+(AI17-AE17)/AE17</f>
        <v>0.0559094125973107</v>
      </c>
      <c r="AF38" s="22" t="n">
        <f aca="false">+(AJ17-AF17)/AF17</f>
        <v>0.0252293577981651</v>
      </c>
      <c r="AG38" s="22" t="n">
        <f aca="false">+(AK17-AG17)/AG17</f>
        <v>0.115622583139985</v>
      </c>
      <c r="AH38" s="22" t="n">
        <f aca="false">+(AL17-AH17)/AH17</f>
        <v>-0.250442791356713</v>
      </c>
      <c r="AI38" s="22" t="n">
        <f aca="false">+(AM17-AI17)/AI17</f>
        <v>-0.135053619302949</v>
      </c>
      <c r="AJ38" s="22" t="n">
        <f aca="false">+(AN17-AJ17)/AJ17</f>
        <v>-0.190902311707681</v>
      </c>
      <c r="AK38" s="22" t="n">
        <f aca="false">+(AO17-AK17)/AK17</f>
        <v>-0.0890814558058925</v>
      </c>
      <c r="AL38" s="22" t="n">
        <f aca="false">+(AP17-AL17)/AL17</f>
        <v>-0.0864839319470699</v>
      </c>
      <c r="AM38" s="22" t="n">
        <f aca="false">+(AQ17-AM17)/AM17</f>
        <v>-0.137543587756683</v>
      </c>
      <c r="AN38" s="22" t="n">
        <f aca="false">+(AR17-AN17)/AN17</f>
        <v>0.0387096774193548</v>
      </c>
      <c r="AO38" s="22" t="n">
        <f aca="false">+(AS17-AO17)/AO17</f>
        <v>-0.176940639269406</v>
      </c>
      <c r="AP38" s="22" t="n">
        <f aca="false">+(AT17-AP17)/AP17</f>
        <v>-0.180548370408691</v>
      </c>
      <c r="AQ38" s="22" t="n">
        <f aca="false">+(AU17-AQ17)/AQ17</f>
        <v>0.0242587601078167</v>
      </c>
      <c r="AR38" s="22" t="n">
        <f aca="false">+(AV17-AR17)/AR17</f>
        <v>-0.0133096716947649</v>
      </c>
      <c r="AS38" s="22" t="n">
        <f aca="false">+(AW17-AS17)/AS17</f>
        <v>0.0328247803975959</v>
      </c>
      <c r="AT38" s="22" t="n">
        <f aca="false">+(AX17-AT17)/AT17</f>
        <v>-0.0113636363636364</v>
      </c>
      <c r="AU38" s="22" t="n">
        <f aca="false">+(AY17-AU17)/AU17</f>
        <v>-0.0578947368421053</v>
      </c>
      <c r="AV38" s="22" t="n">
        <f aca="false">+(BA17-AZ17)/AZ17</f>
        <v>-0.0934397163120567</v>
      </c>
      <c r="AW38" s="22" t="n">
        <f aca="false">+(BB17-BA17)/BA17</f>
        <v>-0.0729513006062977</v>
      </c>
      <c r="AX38" s="22" t="n">
        <f aca="false">+(BC17-BB17)/BB17</f>
        <v>0.0568565400843882</v>
      </c>
      <c r="AY38" s="22" t="n">
        <f aca="false">+(BD17-BC17)/BC17</f>
        <v>-0.0409222477293143</v>
      </c>
      <c r="AZ38" s="22" t="n">
        <f aca="false">+(BE17-BD17)/BD17</f>
        <v>0.0381933603912998</v>
      </c>
      <c r="BA38" s="22" t="n">
        <f aca="false">+(BF17-BE17)/BE17</f>
        <v>-0.0031074578989575</v>
      </c>
      <c r="BB38" s="22" t="n">
        <f aca="false">+(BG17-BF17)/BF17</f>
        <v>0.106988436400201</v>
      </c>
      <c r="BC38" s="22" t="n">
        <f aca="false">+(BH17-BG17)/BG17</f>
        <v>-0.0676719048051594</v>
      </c>
      <c r="BD38" s="22" t="n">
        <f aca="false">+(BI17-BH17)/BH17</f>
        <v>-0.127338269680436</v>
      </c>
      <c r="BE38" s="22" t="n">
        <f aca="false">+(BJ17-BI17)/BI17</f>
        <v>-0.0754716981132075</v>
      </c>
      <c r="BF38" s="22" t="n">
        <f aca="false">+(BK17-BJ17)/BJ17</f>
        <v>-0.0131626615143099</v>
      </c>
    </row>
    <row r="39" customFormat="false" ht="17.1" hidden="false" customHeight="true" outlineLevel="0" collapsed="false">
      <c r="C39" s="40" t="s">
        <v>105</v>
      </c>
      <c r="D39" s="22" t="n">
        <f aca="false">+(H18-D18)/D18</f>
        <v>-0.371478873239437</v>
      </c>
      <c r="E39" s="22" t="n">
        <f aca="false">+(I18-E18)/E18</f>
        <v>-0.113835376532399</v>
      </c>
      <c r="F39" s="22" t="n">
        <f aca="false">+(J18-F18)/F18</f>
        <v>0.183060109289618</v>
      </c>
      <c r="G39" s="22" t="n">
        <f aca="false">+(K18-G18)/G18</f>
        <v>0.265822784810127</v>
      </c>
      <c r="H39" s="22" t="n">
        <f aca="false">+(L18-H18)/H18</f>
        <v>0.38375350140056</v>
      </c>
      <c r="I39" s="22" t="n">
        <f aca="false">+(M18-I18)/I18</f>
        <v>-0.0553359683794466</v>
      </c>
      <c r="J39" s="22" t="n">
        <f aca="false">+(N18-J18)/J18</f>
        <v>-0.189376443418014</v>
      </c>
      <c r="K39" s="22" t="n">
        <f aca="false">+(O18-K18)/K18</f>
        <v>0.015</v>
      </c>
      <c r="L39" s="22" t="n">
        <f aca="false">+(P18-L18)/L18</f>
        <v>0.0566801619433198</v>
      </c>
      <c r="M39" s="22" t="n">
        <f aca="false">+(Q18-M18)/M18</f>
        <v>0.144351464435146</v>
      </c>
      <c r="N39" s="22" t="n">
        <f aca="false">+(R18-N18)/N18</f>
        <v>0.185185185185185</v>
      </c>
      <c r="O39" s="22" t="n">
        <f aca="false">+(S18-O18)/O18</f>
        <v>-0.126436781609195</v>
      </c>
      <c r="P39" s="22" t="n">
        <f aca="false">+(T18-P18)/P18</f>
        <v>0.00957854406130268</v>
      </c>
      <c r="Q39" s="22" t="n">
        <f aca="false">+(U18-Q18)/Q18</f>
        <v>-0.19926873857404</v>
      </c>
      <c r="R39" s="22" t="n">
        <f aca="false">+(V18-R18)/R18</f>
        <v>-0.103365384615385</v>
      </c>
      <c r="S39" s="22" t="n">
        <f aca="false">+(W18-S18)/S18</f>
        <v>0.0977443609022556</v>
      </c>
      <c r="T39" s="22" t="n">
        <f aca="false">+(X18-T18)/T18</f>
        <v>0.00379506641366224</v>
      </c>
      <c r="U39" s="22" t="n">
        <f aca="false">+(Y18-U18)/U18</f>
        <v>0.107305936073059</v>
      </c>
      <c r="V39" s="22" t="n">
        <f aca="false">+(Z18-V18)/V18</f>
        <v>0.0402144772117963</v>
      </c>
      <c r="W39" s="22" t="n">
        <f aca="false">+(AA18-W18)/W18</f>
        <v>0.0650684931506849</v>
      </c>
      <c r="X39" s="22" t="n">
        <f aca="false">+(AB18-X18)/X18</f>
        <v>-0.056710775047259</v>
      </c>
      <c r="Y39" s="22" t="n">
        <f aca="false">+(AC18-Y18)/Y18</f>
        <v>0.160824742268041</v>
      </c>
      <c r="Z39" s="22" t="n">
        <f aca="false">+(AD18-Z18)/Z18</f>
        <v>0.0902061855670103</v>
      </c>
      <c r="AA39" s="22" t="n">
        <f aca="false">+(AE18-AA18)/AA18</f>
        <v>-0.0996784565916399</v>
      </c>
      <c r="AB39" s="22" t="n">
        <f aca="false">+(AF18-AB18)/AB18</f>
        <v>0.128256513026052</v>
      </c>
      <c r="AC39" s="22" t="n">
        <f aca="false">+(AG18-AC18)/AC18</f>
        <v>-0.0213143872113677</v>
      </c>
      <c r="AD39" s="22" t="n">
        <f aca="false">+(AH18-AD18)/AD18</f>
        <v>0.163120567375887</v>
      </c>
      <c r="AE39" s="22" t="n">
        <f aca="false">+(AI18-AE18)/AE18</f>
        <v>0.0464285714285714</v>
      </c>
      <c r="AF39" s="22" t="n">
        <f aca="false">+(AJ18-AF18)/AF18</f>
        <v>-0.152753108348135</v>
      </c>
      <c r="AG39" s="22" t="n">
        <f aca="false">+(AK18-AG18)/AG18</f>
        <v>0.0362976406533575</v>
      </c>
      <c r="AH39" s="22" t="n">
        <f aca="false">+(AL18-AH18)/AH18</f>
        <v>-0.121951219512195</v>
      </c>
      <c r="AI39" s="22" t="n">
        <f aca="false">+(AM18-AI18)/AI18</f>
        <v>-0.0614334470989761</v>
      </c>
      <c r="AJ39" s="22" t="n">
        <f aca="false">+(AN18-AJ18)/AJ18</f>
        <v>0.0482180293501048</v>
      </c>
      <c r="AK39" s="22" t="n">
        <f aca="false">+(AO18-AK18)/AK18</f>
        <v>-0.0332749562171629</v>
      </c>
      <c r="AL39" s="22" t="n">
        <f aca="false">+(AP18-AL18)/AL18</f>
        <v>-0.127314814814815</v>
      </c>
      <c r="AM39" s="22" t="n">
        <f aca="false">+(AQ18-AM18)/AM18</f>
        <v>-0.00727272727272727</v>
      </c>
      <c r="AN39" s="22" t="n">
        <f aca="false">+(AR18-AN18)/AN18</f>
        <v>-0.086</v>
      </c>
      <c r="AO39" s="22" t="n">
        <f aca="false">+(AS18-AO18)/AO18</f>
        <v>-0.0507246376811594</v>
      </c>
      <c r="AP39" s="22" t="n">
        <f aca="false">+(AT18-AP18)/AP18</f>
        <v>-0.0689655172413793</v>
      </c>
      <c r="AQ39" s="22" t="n">
        <f aca="false">+(AU18-AQ18)/AQ18</f>
        <v>-0.0402930402930403</v>
      </c>
      <c r="AR39" s="22" t="n">
        <f aca="false">+(AV18-AR18)/AR18</f>
        <v>0.0765864332603939</v>
      </c>
      <c r="AS39" s="22" t="n">
        <f aca="false">+(AW18-AS18)/AS18</f>
        <v>-0.0133587786259542</v>
      </c>
      <c r="AT39" s="22" t="n">
        <f aca="false">+(AX18-AT18)/AT18</f>
        <v>-0.0826210826210826</v>
      </c>
      <c r="AU39" s="22" t="n">
        <f aca="false">+(AY18-AU18)/AU18</f>
        <v>-0.101145038167939</v>
      </c>
      <c r="AV39" s="22" t="n">
        <f aca="false">+(BA18-AZ18)/AZ18</f>
        <v>-0.0419403739262254</v>
      </c>
      <c r="AW39" s="22" t="n">
        <f aca="false">+(BB18-BA18)/BA18</f>
        <v>0.0189873417721519</v>
      </c>
      <c r="AX39" s="22" t="n">
        <f aca="false">+(BC18-BB18)/BB18</f>
        <v>0.0439958592132505</v>
      </c>
      <c r="AY39" s="22" t="n">
        <f aca="false">+(BD18-BC18)/BC18</f>
        <v>-0.0470996529499256</v>
      </c>
      <c r="AZ39" s="22" t="n">
        <f aca="false">+(BE18-BD18)/BD18</f>
        <v>0.0530697190426639</v>
      </c>
      <c r="BA39" s="22" t="n">
        <f aca="false">+(BF18-BE18)/BE18</f>
        <v>0.0103754940711462</v>
      </c>
      <c r="BB39" s="22" t="n">
        <f aca="false">+(BG18-BF18)/BF18</f>
        <v>0.0718826405867971</v>
      </c>
      <c r="BC39" s="22" t="n">
        <f aca="false">+(BH18-BG18)/BG18</f>
        <v>-0.0739051094890511</v>
      </c>
      <c r="BD39" s="22" t="n">
        <f aca="false">+(BI18-BH18)/BH18</f>
        <v>-0.0270935960591133</v>
      </c>
      <c r="BE39" s="22" t="n">
        <f aca="false">+(BJ18-BI18)/BI18</f>
        <v>-0.060253164556962</v>
      </c>
      <c r="BF39" s="22" t="n">
        <f aca="false">+(BK18-BJ18)/BJ18</f>
        <v>-0.0290948275862069</v>
      </c>
    </row>
    <row r="40" customFormat="false" ht="17.1" hidden="false" customHeight="true" outlineLevel="0" collapsed="false">
      <c r="C40" s="40" t="s">
        <v>106</v>
      </c>
      <c r="D40" s="22" t="n">
        <f aca="false">+(H19-D19)/D19</f>
        <v>-0.0889679715302491</v>
      </c>
      <c r="E40" s="22" t="n">
        <f aca="false">+(I19-E19)/E19</f>
        <v>0.150406504065041</v>
      </c>
      <c r="F40" s="22" t="n">
        <f aca="false">+(J19-F19)/F19</f>
        <v>0.0395480225988701</v>
      </c>
      <c r="G40" s="22" t="n">
        <f aca="false">+(K19-G19)/G19</f>
        <v>-0.0474308300395257</v>
      </c>
      <c r="H40" s="22" t="n">
        <f aca="false">+(L19-H19)/H19</f>
        <v>-0.1015625</v>
      </c>
      <c r="I40" s="22" t="n">
        <f aca="false">+(M19-I19)/I19</f>
        <v>-0.183745583038869</v>
      </c>
      <c r="J40" s="22" t="n">
        <f aca="false">+(N19-J19)/J19</f>
        <v>-0.0869565217391304</v>
      </c>
      <c r="K40" s="22" t="n">
        <f aca="false">+(O19-K19)/K19</f>
        <v>-0.107883817427386</v>
      </c>
      <c r="L40" s="22" t="n">
        <f aca="false">+(P19-L19)/L19</f>
        <v>0.0826086956521739</v>
      </c>
      <c r="M40" s="22" t="n">
        <f aca="false">+(Q19-M19)/M19</f>
        <v>0.012987012987013</v>
      </c>
      <c r="N40" s="22" t="n">
        <f aca="false">+(R19-N19)/N19</f>
        <v>-0.0892857142857143</v>
      </c>
      <c r="O40" s="22" t="n">
        <f aca="false">+(S19-O19)/O19</f>
        <v>0.209302325581395</v>
      </c>
      <c r="P40" s="22" t="n">
        <f aca="false">+(T19-P19)/P19</f>
        <v>-0.0160642570281124</v>
      </c>
      <c r="Q40" s="22" t="n">
        <f aca="false">+(U19-Q19)/Q19</f>
        <v>-0.132478632478632</v>
      </c>
      <c r="R40" s="22" t="n">
        <f aca="false">+(V19-R19)/R19</f>
        <v>0.065359477124183</v>
      </c>
      <c r="S40" s="22" t="n">
        <f aca="false">+(W19-S19)/S19</f>
        <v>-0.126923076923077</v>
      </c>
      <c r="T40" s="22" t="n">
        <f aca="false">+(X19-T19)/T19</f>
        <v>-0.0408163265306122</v>
      </c>
      <c r="U40" s="22" t="n">
        <f aca="false">+(Y19-U19)/U19</f>
        <v>0</v>
      </c>
      <c r="V40" s="22" t="n">
        <f aca="false">+(Z19-V19)/V19</f>
        <v>0.0368098159509202</v>
      </c>
      <c r="W40" s="22" t="n">
        <f aca="false">+(AA19-W19)/W19</f>
        <v>0.237885462555066</v>
      </c>
      <c r="X40" s="22" t="n">
        <f aca="false">+(AB19-X19)/X19</f>
        <v>-0.187234042553191</v>
      </c>
      <c r="Y40" s="22" t="n">
        <f aca="false">+(AC19-Y19)/Y19</f>
        <v>0.364532019704433</v>
      </c>
      <c r="Z40" s="22" t="n">
        <f aca="false">+(AD19-Z19)/Z19</f>
        <v>0.0414201183431953</v>
      </c>
      <c r="AA40" s="22" t="n">
        <f aca="false">+(AE19-AA19)/AA19</f>
        <v>-0.120996441281139</v>
      </c>
      <c r="AB40" s="22" t="n">
        <f aca="false">+(AF19-AB19)/AB19</f>
        <v>0.225130890052356</v>
      </c>
      <c r="AC40" s="22" t="n">
        <f aca="false">+(AG19-AC19)/AC19</f>
        <v>-0.0397111913357401</v>
      </c>
      <c r="AD40" s="22" t="n">
        <f aca="false">+(AH19-AD19)/AD19</f>
        <v>-0.0284090909090909</v>
      </c>
      <c r="AE40" s="22" t="n">
        <f aca="false">+(AI19-AE19)/AE19</f>
        <v>0.133603238866397</v>
      </c>
      <c r="AF40" s="22" t="n">
        <f aca="false">+(AJ19-AF19)/AF19</f>
        <v>0.0256410256410256</v>
      </c>
      <c r="AG40" s="22" t="n">
        <f aca="false">+(AK19-AG19)/AG19</f>
        <v>-0.165413533834586</v>
      </c>
      <c r="AH40" s="22" t="n">
        <f aca="false">+(AL19-AH19)/AH19</f>
        <v>0.0116959064327485</v>
      </c>
      <c r="AI40" s="22" t="n">
        <f aca="false">+(AM19-AI19)/AI19</f>
        <v>-0.217857142857143</v>
      </c>
      <c r="AJ40" s="22" t="n">
        <f aca="false">+(AN19-AJ19)/AJ19</f>
        <v>0</v>
      </c>
      <c r="AK40" s="22" t="n">
        <f aca="false">+(AO19-AK19)/AK19</f>
        <v>0.220720720720721</v>
      </c>
      <c r="AL40" s="22" t="n">
        <f aca="false">+(AP19-AL19)/AL19</f>
        <v>-0.213872832369942</v>
      </c>
      <c r="AM40" s="22" t="n">
        <f aca="false">+(AQ19-AM19)/AM19</f>
        <v>-0.0182648401826484</v>
      </c>
      <c r="AN40" s="22" t="n">
        <f aca="false">+(AR19-AN19)/AN19</f>
        <v>0.0333333333333333</v>
      </c>
      <c r="AO40" s="22" t="n">
        <f aca="false">+(AS19-AO19)/AO19</f>
        <v>-0.188191881918819</v>
      </c>
      <c r="AP40" s="22" t="n">
        <f aca="false">+(AT19-AP19)/AP19</f>
        <v>0.132352941176471</v>
      </c>
      <c r="AQ40" s="22" t="n">
        <f aca="false">+(AU19-AQ19)/AQ19</f>
        <v>-0.0418604651162791</v>
      </c>
      <c r="AR40" s="22" t="n">
        <f aca="false">+(AV19-AR19)/AR19</f>
        <v>-0.0483870967741936</v>
      </c>
      <c r="AS40" s="22" t="n">
        <f aca="false">+(AW19-AS19)/AS19</f>
        <v>0.113636363636364</v>
      </c>
      <c r="AT40" s="22" t="n">
        <f aca="false">+(AX19-AT19)/AT19</f>
        <v>0.00649350649350649</v>
      </c>
      <c r="AU40" s="22" t="n">
        <f aca="false">+(AY19-AU19)/AU19</f>
        <v>-0.0533980582524272</v>
      </c>
      <c r="AV40" s="22" t="n">
        <f aca="false">+(BA19-AZ19)/AZ19</f>
        <v>0.00731452455590387</v>
      </c>
      <c r="AW40" s="22" t="n">
        <f aca="false">+(BB19-BA19)/BA19</f>
        <v>-0.12448132780083</v>
      </c>
      <c r="AX40" s="22" t="n">
        <f aca="false">+(BC19-BB19)/BB19</f>
        <v>0.0616113744075829</v>
      </c>
      <c r="AY40" s="22" t="n">
        <f aca="false">+(BD19-BC19)/BC19</f>
        <v>-0.0647321428571429</v>
      </c>
      <c r="AZ40" s="22" t="n">
        <f aca="false">+(BE19-BD19)/BD19</f>
        <v>0.0596658711217184</v>
      </c>
      <c r="BA40" s="22" t="n">
        <f aca="false">+(BF19-BE19)/BE19</f>
        <v>0.00337837837837838</v>
      </c>
      <c r="BB40" s="22" t="n">
        <f aca="false">+(BG19-BF19)/BF19</f>
        <v>0.0673400673400673</v>
      </c>
      <c r="BC40" s="22" t="n">
        <f aca="false">+(BH19-BG19)/BG19</f>
        <v>-0.101997896950578</v>
      </c>
      <c r="BD40" s="22" t="n">
        <f aca="false">+(BI19-BH19)/BH19</f>
        <v>0.00936768149882904</v>
      </c>
      <c r="BE40" s="22" t="n">
        <f aca="false">+(BJ19-BI19)/BI19</f>
        <v>-0.0394431554524362</v>
      </c>
      <c r="BF40" s="22" t="n">
        <f aca="false">+(BK19-BJ19)/BJ19</f>
        <v>0.0036231884057971</v>
      </c>
    </row>
    <row r="41" customFormat="false" ht="17.1" hidden="false" customHeight="true" outlineLevel="0" collapsed="false">
      <c r="C41" s="40" t="s">
        <v>107</v>
      </c>
      <c r="D41" s="22" t="n">
        <f aca="false">+(H20-D20)/D20</f>
        <v>-0.226071103008204</v>
      </c>
      <c r="E41" s="22" t="n">
        <f aca="false">+(I20-E20)/E20</f>
        <v>-0.0905027932960894</v>
      </c>
      <c r="F41" s="22" t="n">
        <f aca="false">+(J20-F20)/F20</f>
        <v>-0.106666666666667</v>
      </c>
      <c r="G41" s="22" t="n">
        <f aca="false">+(K20-G20)/G20</f>
        <v>0.107629427792916</v>
      </c>
      <c r="H41" s="22" t="n">
        <f aca="false">+(L20-H20)/H20</f>
        <v>-0.128386336866902</v>
      </c>
      <c r="I41" s="22" t="n">
        <f aca="false">+(M20-I20)/I20</f>
        <v>-0.058968058968059</v>
      </c>
      <c r="J41" s="22" t="n">
        <f aca="false">+(N20-J20)/J20</f>
        <v>0.128731343283582</v>
      </c>
      <c r="K41" s="22" t="n">
        <f aca="false">+(O20-K20)/K20</f>
        <v>-0.0639606396063961</v>
      </c>
      <c r="L41" s="22" t="n">
        <f aca="false">+(P20-L20)/L20</f>
        <v>0.0891891891891892</v>
      </c>
      <c r="M41" s="22" t="n">
        <f aca="false">+(Q20-M20)/M20</f>
        <v>0.0391644908616188</v>
      </c>
      <c r="N41" s="22" t="n">
        <f aca="false">+(R20-N20)/N20</f>
        <v>-0.133884297520661</v>
      </c>
      <c r="O41" s="22" t="n">
        <f aca="false">+(S20-O20)/O20</f>
        <v>-0.038107752956636</v>
      </c>
      <c r="P41" s="22" t="n">
        <f aca="false">+(T20-P20)/P20</f>
        <v>0.00496277915632754</v>
      </c>
      <c r="Q41" s="22" t="n">
        <f aca="false">+(U20-Q20)/Q20</f>
        <v>-0.0276381909547739</v>
      </c>
      <c r="R41" s="22" t="n">
        <f aca="false">+(V20-R20)/R20</f>
        <v>0.0324427480916031</v>
      </c>
      <c r="S41" s="22" t="n">
        <f aca="false">+(W20-S20)/S20</f>
        <v>0.0587431693989071</v>
      </c>
      <c r="T41" s="22" t="n">
        <f aca="false">+(X20-T20)/T20</f>
        <v>-0.0777777777777778</v>
      </c>
      <c r="U41" s="22" t="n">
        <f aca="false">+(Y20-U20)/U20</f>
        <v>-0.0503875968992248</v>
      </c>
      <c r="V41" s="22" t="n">
        <f aca="false">+(Z20-V20)/V20</f>
        <v>-0.0646950092421442</v>
      </c>
      <c r="W41" s="22" t="n">
        <f aca="false">+(AA20-W20)/W20</f>
        <v>0.04</v>
      </c>
      <c r="X41" s="22" t="n">
        <f aca="false">+(AB20-X20)/X20</f>
        <v>-0.0803212851405623</v>
      </c>
      <c r="Y41" s="22" t="n">
        <f aca="false">+(AC20-Y20)/Y20</f>
        <v>0.0857142857142857</v>
      </c>
      <c r="Z41" s="22" t="n">
        <f aca="false">+(AD20-Z20)/Z20</f>
        <v>-0.0276679841897233</v>
      </c>
      <c r="AA41" s="22" t="n">
        <f aca="false">+(AE20-AA20)/AA20</f>
        <v>0.0124069478908189</v>
      </c>
      <c r="AB41" s="22" t="n">
        <f aca="false">+(AF20-AB20)/AB20</f>
        <v>0.197962154294032</v>
      </c>
      <c r="AC41" s="22" t="n">
        <f aca="false">+(AG20-AC20)/AC20</f>
        <v>-0.0050125313283208</v>
      </c>
      <c r="AD41" s="22" t="n">
        <f aca="false">+(AH20-AD20)/AD20</f>
        <v>0.195121951219512</v>
      </c>
      <c r="AE41" s="22" t="n">
        <f aca="false">+(AI20-AE20)/AE20</f>
        <v>0.0833333333333333</v>
      </c>
      <c r="AF41" s="22" t="n">
        <f aca="false">+(AJ20-AF20)/AF20</f>
        <v>0.0534629404617254</v>
      </c>
      <c r="AG41" s="22" t="n">
        <f aca="false">+(AK20-AG20)/AG20</f>
        <v>0.0516372795969773</v>
      </c>
      <c r="AH41" s="22" t="n">
        <f aca="false">+(AL20-AH20)/AH20</f>
        <v>-0.0408163265306122</v>
      </c>
      <c r="AI41" s="22" t="n">
        <f aca="false">+(AM20-AI20)/AI20</f>
        <v>-0.125565610859729</v>
      </c>
      <c r="AJ41" s="22" t="n">
        <f aca="false">+(AN20-AJ20)/AJ20</f>
        <v>-0.110726643598616</v>
      </c>
      <c r="AK41" s="22" t="n">
        <f aca="false">+(AO20-AK20)/AK20</f>
        <v>0.0598802395209581</v>
      </c>
      <c r="AL41" s="22" t="n">
        <f aca="false">+(AP20-AL20)/AL20</f>
        <v>-0.0851063829787234</v>
      </c>
      <c r="AM41" s="22" t="n">
        <f aca="false">+(AQ20-AM20)/AM20</f>
        <v>-0.00646830530401035</v>
      </c>
      <c r="AN41" s="22" t="n">
        <f aca="false">+(AR20-AN20)/AN20</f>
        <v>0.0194552529182879</v>
      </c>
      <c r="AO41" s="22" t="n">
        <f aca="false">+(AS20-AO20)/AO20</f>
        <v>-0.0745762711864407</v>
      </c>
      <c r="AP41" s="22" t="n">
        <f aca="false">+(AT20-AP20)/AP20</f>
        <v>-0.0523255813953488</v>
      </c>
      <c r="AQ41" s="22" t="n">
        <f aca="false">+(AU20-AQ20)/AQ20</f>
        <v>-0.0247395833333333</v>
      </c>
      <c r="AR41" s="22" t="n">
        <f aca="false">+(AV20-AR20)/AR20</f>
        <v>-0.0636132315521629</v>
      </c>
      <c r="AS41" s="22" t="n">
        <f aca="false">+(AW20-AS20)/AS20</f>
        <v>-0.102564102564103</v>
      </c>
      <c r="AT41" s="22" t="n">
        <f aca="false">+(AX20-AT20)/AT20</f>
        <v>-0.0511247443762781</v>
      </c>
      <c r="AU41" s="22" t="n">
        <f aca="false">+(AY20-AU20)/AU20</f>
        <v>0.0120160213618158</v>
      </c>
      <c r="AV41" s="22" t="n">
        <f aca="false">+(BA20-AZ20)/AZ20</f>
        <v>-0.0944076969332532</v>
      </c>
      <c r="AW41" s="22" t="n">
        <f aca="false">+(BB20-BA20)/BA20</f>
        <v>-0.0464807436918991</v>
      </c>
      <c r="AX41" s="22" t="n">
        <f aca="false">+(BC20-BB20)/BB20</f>
        <v>-0.00487465181058496</v>
      </c>
      <c r="AY41" s="22" t="n">
        <f aca="false">+(BD20-BC20)/BC20</f>
        <v>0.0146955913226032</v>
      </c>
      <c r="AZ41" s="22" t="n">
        <f aca="false">+(BE20-BD20)/BD20</f>
        <v>-0.036551724137931</v>
      </c>
      <c r="BA41" s="22" t="n">
        <f aca="false">+(BF20-BE20)/BE20</f>
        <v>-0.000357909806728704</v>
      </c>
      <c r="BB41" s="22" t="n">
        <f aca="false">+(BG20-BF20)/BF20</f>
        <v>0.105979233798783</v>
      </c>
      <c r="BC41" s="22" t="n">
        <f aca="false">+(BH20-BG20)/BG20</f>
        <v>-0.0161864681126578</v>
      </c>
      <c r="BD41" s="22" t="n">
        <f aca="false">+(BI20-BH20)/BH20</f>
        <v>-0.0325765054294176</v>
      </c>
      <c r="BE41" s="22" t="n">
        <f aca="false">+(BJ20-BI20)/BI20</f>
        <v>-0.0329931972789116</v>
      </c>
      <c r="BF41" s="22" t="n">
        <f aca="false">+(BK20-BJ20)/BJ20</f>
        <v>-0.0527611677805135</v>
      </c>
    </row>
    <row r="42" customFormat="false" ht="17.1" hidden="false" customHeight="true" outlineLevel="0" collapsed="false">
      <c r="C42" s="40" t="s">
        <v>108</v>
      </c>
      <c r="D42" s="22" t="n">
        <f aca="false">+(H21-D21)/D21</f>
        <v>-0.490683229813665</v>
      </c>
      <c r="E42" s="22" t="n">
        <f aca="false">+(I21-E21)/E21</f>
        <v>0.0458015267175573</v>
      </c>
      <c r="F42" s="22" t="n">
        <f aca="false">+(J21-F21)/F21</f>
        <v>0.141304347826087</v>
      </c>
      <c r="G42" s="22" t="n">
        <f aca="false">+(K21-G21)/G21</f>
        <v>-0.137404580152672</v>
      </c>
      <c r="H42" s="22" t="n">
        <f aca="false">+(L21-H21)/H21</f>
        <v>0.0853658536585366</v>
      </c>
      <c r="I42" s="22" t="n">
        <f aca="false">+(M21-I21)/I21</f>
        <v>-0.175182481751825</v>
      </c>
      <c r="J42" s="22" t="n">
        <f aca="false">+(N21-J21)/J21</f>
        <v>-0.123809523809524</v>
      </c>
      <c r="K42" s="22" t="n">
        <f aca="false">+(O21-K21)/K21</f>
        <v>-0.168141592920354</v>
      </c>
      <c r="L42" s="22" t="n">
        <f aca="false">+(P21-L21)/L21</f>
        <v>0.0898876404494382</v>
      </c>
      <c r="M42" s="22" t="n">
        <f aca="false">+(Q21-M21)/M21</f>
        <v>-0.0265486725663717</v>
      </c>
      <c r="N42" s="22" t="n">
        <f aca="false">+(R21-N21)/N21</f>
        <v>0.0760869565217391</v>
      </c>
      <c r="O42" s="22" t="n">
        <f aca="false">+(S21-O21)/O21</f>
        <v>0.25531914893617</v>
      </c>
      <c r="P42" s="22" t="n">
        <f aca="false">+(T21-P21)/P21</f>
        <v>0.329896907216495</v>
      </c>
      <c r="Q42" s="22" t="n">
        <f aca="false">+(U21-Q21)/Q21</f>
        <v>-0.00909090909090909</v>
      </c>
      <c r="R42" s="22" t="n">
        <f aca="false">+(V21-R21)/R21</f>
        <v>-0.252525252525252</v>
      </c>
      <c r="S42" s="22" t="n">
        <f aca="false">+(W21-S21)/S21</f>
        <v>-0.0338983050847458</v>
      </c>
      <c r="T42" s="22" t="n">
        <f aca="false">+(X21-T21)/T21</f>
        <v>-0.0465116279069768</v>
      </c>
      <c r="U42" s="22" t="n">
        <f aca="false">+(Y21-U21)/U21</f>
        <v>-0.155963302752294</v>
      </c>
      <c r="V42" s="22" t="n">
        <f aca="false">+(Z21-V21)/V21</f>
        <v>0.0675675675675676</v>
      </c>
      <c r="W42" s="22" t="n">
        <f aca="false">+(AA21-W21)/W21</f>
        <v>0.12280701754386</v>
      </c>
      <c r="X42" s="22" t="n">
        <f aca="false">+(AB21-X21)/X21</f>
        <v>-0.284552845528455</v>
      </c>
      <c r="Y42" s="22" t="n">
        <f aca="false">+(AC21-Y21)/Y21</f>
        <v>0.108695652173913</v>
      </c>
      <c r="Z42" s="22" t="n">
        <f aca="false">+(AD21-Z21)/Z21</f>
        <v>0.0126582278481013</v>
      </c>
      <c r="AA42" s="22" t="n">
        <f aca="false">+(AE21-AA21)/AA21</f>
        <v>0.0078125</v>
      </c>
      <c r="AB42" s="22" t="n">
        <f aca="false">+(AF21-AB21)/AB21</f>
        <v>0.431818181818182</v>
      </c>
      <c r="AC42" s="22" t="n">
        <f aca="false">+(AG21-AC21)/AC21</f>
        <v>0.107843137254902</v>
      </c>
      <c r="AD42" s="22" t="n">
        <f aca="false">+(AH21-AD21)/AD21</f>
        <v>0.25</v>
      </c>
      <c r="AE42" s="22" t="n">
        <f aca="false">+(AI21-AE21)/AE21</f>
        <v>0.00775193798449612</v>
      </c>
      <c r="AF42" s="22" t="n">
        <f aca="false">+(AJ21-AF21)/AF21</f>
        <v>-0.103174603174603</v>
      </c>
      <c r="AG42" s="22" t="n">
        <f aca="false">+(AK21-AG21)/AG21</f>
        <v>0.0265486725663717</v>
      </c>
      <c r="AH42" s="22" t="n">
        <f aca="false">+(AL21-AH21)/AH21</f>
        <v>0.03</v>
      </c>
      <c r="AI42" s="22" t="n">
        <f aca="false">+(AM21-AI21)/AI21</f>
        <v>0.115384615384615</v>
      </c>
      <c r="AJ42" s="22" t="n">
        <f aca="false">+(AN21-AJ21)/AJ21</f>
        <v>-0.115044247787611</v>
      </c>
      <c r="AK42" s="22" t="n">
        <f aca="false">+(AO21-AK21)/AK21</f>
        <v>0.0689655172413793</v>
      </c>
      <c r="AL42" s="22" t="n">
        <f aca="false">+(AP21-AL21)/AL21</f>
        <v>0.087378640776699</v>
      </c>
      <c r="AM42" s="22" t="n">
        <f aca="false">+(AQ21-AM21)/AM21</f>
        <v>-0.227586206896552</v>
      </c>
      <c r="AN42" s="22" t="n">
        <f aca="false">+(AR21-AN21)/AN21</f>
        <v>0.17</v>
      </c>
      <c r="AO42" s="22" t="n">
        <f aca="false">+(AS21-AO21)/AO21</f>
        <v>-0.225806451612903</v>
      </c>
      <c r="AP42" s="22" t="n">
        <f aca="false">+(AT21-AP21)/AP21</f>
        <v>-0.348214285714286</v>
      </c>
      <c r="AQ42" s="22" t="n">
        <f aca="false">+(AU21-AQ21)/AQ21</f>
        <v>0.0625</v>
      </c>
      <c r="AR42" s="22" t="n">
        <f aca="false">+(AV21-AR21)/AR21</f>
        <v>-0.0341880341880342</v>
      </c>
      <c r="AS42" s="22" t="n">
        <f aca="false">+(AW21-AS21)/AS21</f>
        <v>0.354166666666667</v>
      </c>
      <c r="AT42" s="22" t="n">
        <f aca="false">+(AX21-AT21)/AT21</f>
        <v>0.0684931506849315</v>
      </c>
      <c r="AU42" s="22" t="n">
        <f aca="false">+(AY21-AU21)/AU21</f>
        <v>0.142857142857143</v>
      </c>
      <c r="AV42" s="22" t="n">
        <f aca="false">+(BA21-AZ21)/AZ21</f>
        <v>-0.151456310679612</v>
      </c>
      <c r="AW42" s="22" t="n">
        <f aca="false">+(BB21-BA21)/BA21</f>
        <v>-0.112128146453089</v>
      </c>
      <c r="AX42" s="22" t="n">
        <f aca="false">+(BC21-BB21)/BB21</f>
        <v>0.0927835051546392</v>
      </c>
      <c r="AY42" s="22" t="n">
        <f aca="false">+(BD21-BC21)/BC21</f>
        <v>0.00471698113207547</v>
      </c>
      <c r="AZ42" s="22" t="n">
        <f aca="false">+(BE21-BD21)/BD21</f>
        <v>-0.00938967136150235</v>
      </c>
      <c r="BA42" s="22" t="n">
        <f aca="false">+(BF21-BE21)/BE21</f>
        <v>-0.0545023696682464</v>
      </c>
      <c r="BB42" s="22" t="n">
        <f aca="false">+(BG21-BF21)/BF21</f>
        <v>0.175438596491228</v>
      </c>
      <c r="BC42" s="22" t="n">
        <f aca="false">+(BH21-BG21)/BG21</f>
        <v>0.0170575692963753</v>
      </c>
      <c r="BD42" s="22" t="n">
        <f aca="false">+(BI21-BH21)/BH21</f>
        <v>-0.0607966457023061</v>
      </c>
      <c r="BE42" s="22" t="n">
        <f aca="false">+(BJ21-BI21)/BI21</f>
        <v>-0.0959821428571429</v>
      </c>
      <c r="BF42" s="22" t="n">
        <f aca="false">+(BK21-BJ21)/BJ21</f>
        <v>0.128395061728395</v>
      </c>
    </row>
    <row r="43" customFormat="false" ht="17.1" hidden="false" customHeight="true" outlineLevel="0" collapsed="false">
      <c r="C43" s="41" t="s">
        <v>109</v>
      </c>
      <c r="D43" s="46" t="n">
        <f aca="false">+(H22-D22)/D22</f>
        <v>-0.183720127685273</v>
      </c>
      <c r="E43" s="46" t="n">
        <f aca="false">+(I22-E22)/E22</f>
        <v>-0.0125081982572847</v>
      </c>
      <c r="F43" s="46" t="n">
        <f aca="false">+(J22-F22)/F22</f>
        <v>-0.0262574928329424</v>
      </c>
      <c r="G43" s="47" t="n">
        <f aca="false">+(K22-G22)/G22</f>
        <v>-0.0904755022402081</v>
      </c>
      <c r="H43" s="46" t="n">
        <f aca="false">+(L22-H22)/H22</f>
        <v>-0.0827564339692438</v>
      </c>
      <c r="I43" s="46" t="n">
        <f aca="false">+(M22-I22)/I22</f>
        <v>-0.134683808529816</v>
      </c>
      <c r="J43" s="46" t="n">
        <f aca="false">+(N22-J22)/J22</f>
        <v>-0.0494479759116761</v>
      </c>
      <c r="K43" s="47" t="n">
        <f aca="false">+(O22-K22)/K22</f>
        <v>-0.0152020763811643</v>
      </c>
      <c r="L43" s="46" t="n">
        <f aca="false">+(P22-L22)/L22</f>
        <v>0.0539263697643602</v>
      </c>
      <c r="M43" s="46" t="n">
        <f aca="false">+(Q22-M22)/M22</f>
        <v>0.0526315789473684</v>
      </c>
      <c r="N43" s="46" t="n">
        <f aca="false">+(R22-N22)/N22</f>
        <v>0.00710967196959031</v>
      </c>
      <c r="O43" s="47" t="n">
        <f aca="false">+(S22-O22)/O22</f>
        <v>0.0290447504302926</v>
      </c>
      <c r="P43" s="46" t="n">
        <f aca="false">+(T22-P22)/P22</f>
        <v>-0.000491991472147816</v>
      </c>
      <c r="Q43" s="46" t="n">
        <f aca="false">+(U22-Q22)/Q22</f>
        <v>-0.0591666666666667</v>
      </c>
      <c r="R43" s="46" t="n">
        <f aca="false">+(V22-R22)/R22</f>
        <v>-0.00636052282099671</v>
      </c>
      <c r="S43" s="47" t="n">
        <f aca="false">+(W22-S22)/S22</f>
        <v>-0.0441668408948359</v>
      </c>
      <c r="T43" s="46" t="n">
        <f aca="false">+(X22-T22)/T22</f>
        <v>0.00443010282213958</v>
      </c>
      <c r="U43" s="46" t="n">
        <f aca="false">+(Y22-U22)/U22</f>
        <v>-0.00177147918511957</v>
      </c>
      <c r="V43" s="46" t="n">
        <f aca="false">+(Z22-V22)/V22</f>
        <v>-0.0315137872819358</v>
      </c>
      <c r="W43" s="47" t="n">
        <f aca="false">+(AA22-W22)/W22</f>
        <v>0.114234155410948</v>
      </c>
      <c r="X43" s="46" t="n">
        <f aca="false">+(AB22-X22)/X22</f>
        <v>-0.0732371358562483</v>
      </c>
      <c r="Y43" s="46" t="n">
        <f aca="false">+(AC22-Y22)/Y22</f>
        <v>0.0402062999112689</v>
      </c>
      <c r="Z43" s="46" t="n">
        <f aca="false">+(AD22-Z22)/Z22</f>
        <v>0.0607205113306217</v>
      </c>
      <c r="AA43" s="47" t="n">
        <f aca="false">+(AE22-AA22)/AA22</f>
        <v>-0.0210051040439733</v>
      </c>
      <c r="AB43" s="46" t="n">
        <f aca="false">+(AF22-AB22)/AB22</f>
        <v>0.138425381903643</v>
      </c>
      <c r="AC43" s="46" t="n">
        <f aca="false">+(AG22-AC22)/AC22</f>
        <v>0.0263368342485472</v>
      </c>
      <c r="AD43" s="46" t="n">
        <f aca="false">+(AH22-AD22)/AD22</f>
        <v>0.126677622569159</v>
      </c>
      <c r="AE43" s="47" t="n">
        <f aca="false">+(AI22-AE22)/AE22</f>
        <v>0.0396530980549429</v>
      </c>
      <c r="AF43" s="46" t="n">
        <f aca="false">+(AJ22-AF22)/AF22</f>
        <v>0.0113026424442609</v>
      </c>
      <c r="AG43" s="46" t="n">
        <f aca="false">+(AK22-AG22)/AG22</f>
        <v>0.0187522726092151</v>
      </c>
      <c r="AH43" s="46" t="n">
        <f aca="false">+(AL22-AH22)/AH22</f>
        <v>-0.0732344718609457</v>
      </c>
      <c r="AI43" s="47" t="n">
        <f aca="false">+(AM22-AI22)/AI22</f>
        <v>-0.0858768503785139</v>
      </c>
      <c r="AJ43" s="46" t="n">
        <f aca="false">+(AN22-AJ22)/AJ22</f>
        <v>-0.130339372288849</v>
      </c>
      <c r="AK43" s="46" t="n">
        <f aca="false">+(AO22-AK22)/AK22</f>
        <v>-0.0390067305731185</v>
      </c>
      <c r="AL43" s="46" t="n">
        <f aca="false">+(AP22-AL22)/AL22</f>
        <v>-0.104203554331432</v>
      </c>
      <c r="AM43" s="47" t="n">
        <f aca="false">+(AQ22-AM22)/AM22</f>
        <v>-0.0694693533073109</v>
      </c>
      <c r="AN43" s="46" t="n">
        <f aca="false">+(AR22-AN22)/AN22</f>
        <v>0.0259374449856229</v>
      </c>
      <c r="AO43" s="46" t="n">
        <f aca="false">+(AS22-AO22)/AO22</f>
        <v>-0.0929590916326206</v>
      </c>
      <c r="AP43" s="46" t="n">
        <f aca="false">+(AT22-AP22)/AP22</f>
        <v>-0.0816251830161054</v>
      </c>
      <c r="AQ43" s="47" t="n">
        <f aca="false">+(AU22-AQ22)/AQ22</f>
        <v>-0.0419477353891503</v>
      </c>
      <c r="AR43" s="46" t="n">
        <f aca="false">+(AV22-AR22)/AR22</f>
        <v>-0.0718984156037293</v>
      </c>
      <c r="AS43" s="46" t="n">
        <f aca="false">+(AW22-AS22)/AS22</f>
        <v>-0.00105293945598128</v>
      </c>
      <c r="AT43" s="46" t="n">
        <f aca="false">+(AX22-AT22)/AT22</f>
        <v>-0.023595057791949</v>
      </c>
      <c r="AU43" s="46" t="n">
        <f aca="false">+(AY22-AU22)/AU22</f>
        <v>-0.0125436364712147</v>
      </c>
      <c r="AV43" s="46" t="n">
        <f aca="false">+(BA22-AZ22)/AZ22</f>
        <v>-0.0844195304651942</v>
      </c>
      <c r="AW43" s="46" t="n">
        <f aca="false">+(BB22-BA22)/BA22</f>
        <v>-0.0735648687454284</v>
      </c>
      <c r="AX43" s="46" t="n">
        <f aca="false">+(BC22-BB22)/BB22</f>
        <v>0.037093354777396</v>
      </c>
      <c r="AY43" s="46" t="n">
        <f aca="false">+(BD22-BC22)/BC22</f>
        <v>-0.0293379574804038</v>
      </c>
      <c r="AZ43" s="46" t="n">
        <f aca="false">+(BE22-BD22)/BD22</f>
        <v>0.0245457582315435</v>
      </c>
      <c r="BA43" s="46" t="n">
        <f aca="false">+(BF22-BE22)/BE22</f>
        <v>-0.00300534440963411</v>
      </c>
      <c r="BB43" s="46" t="n">
        <f aca="false">+(BG22-BF22)/BF22</f>
        <v>0.0780759004109258</v>
      </c>
      <c r="BC43" s="46" t="n">
        <f aca="false">+(BH22-BG22)/BG22</f>
        <v>-0.0317330519651807</v>
      </c>
      <c r="BD43" s="46" t="n">
        <f aca="false">+(BI22-BH22)/BH22</f>
        <v>-0.084793091236004</v>
      </c>
      <c r="BE43" s="46" t="n">
        <f aca="false">+(BJ22-BI22)/BI22</f>
        <v>-0.0471059250770215</v>
      </c>
      <c r="BF43" s="46" t="n">
        <f aca="false">+(BK22-BJ22)/BJ22</f>
        <v>-0.027848931650631</v>
      </c>
    </row>
    <row r="44" customFormat="false" ht="12.75" hidden="false" customHeight="false" outlineLevel="0" collapsed="false">
      <c r="X44" s="58"/>
    </row>
  </sheetData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0.14"/>
    <col collapsed="false" customWidth="true" hidden="false" outlineLevel="0" max="3" min="3" style="1" width="32.57"/>
    <col collapsed="false" customWidth="true" hidden="true" outlineLevel="0" max="4" min="4" style="1" width="12.14"/>
    <col collapsed="false" customWidth="true" hidden="true" outlineLevel="0" max="5" min="5" style="1" width="12.29"/>
    <col collapsed="false" customWidth="true" hidden="true" outlineLevel="0" max="6" min="6" style="1" width="11.99"/>
    <col collapsed="false" customWidth="true" hidden="true" outlineLevel="0" max="7" min="7" style="1" width="12.29"/>
    <col collapsed="false" customWidth="true" hidden="false" outlineLevel="0" max="75" min="8" style="1" width="12.29"/>
    <col collapsed="false" customWidth="true" hidden="false" outlineLevel="0" max="1025" min="76" style="1" width="9.14"/>
  </cols>
  <sheetData>
    <row r="1" s="35" customFormat="true" ht="17.25" hidden="false" customHeight="true" outlineLevel="0" collapsed="false">
      <c r="K1" s="13"/>
    </row>
    <row r="2" s="59" customFormat="true" ht="39" hidden="false" customHeight="true" outlineLevel="0" collapsed="false">
      <c r="B2" s="55"/>
      <c r="C2" s="55"/>
      <c r="D2" s="56"/>
      <c r="E2" s="56"/>
      <c r="F2" s="56"/>
      <c r="G2" s="56"/>
      <c r="H2" s="56"/>
      <c r="I2" s="57"/>
    </row>
    <row r="3" s="35" customFormat="true" ht="12" hidden="false" customHeight="true" outlineLevel="0" collapsed="false"/>
    <row r="4" s="35" customFormat="true" ht="39" hidden="false" customHeight="true" outlineLevel="0" collapsed="false">
      <c r="D4" s="38" t="s">
        <v>23</v>
      </c>
      <c r="E4" s="38" t="s">
        <v>24</v>
      </c>
      <c r="F4" s="38" t="s">
        <v>25</v>
      </c>
      <c r="G4" s="39" t="s">
        <v>26</v>
      </c>
      <c r="H4" s="38" t="s">
        <v>27</v>
      </c>
      <c r="I4" s="38" t="s">
        <v>28</v>
      </c>
      <c r="J4" s="38" t="s">
        <v>29</v>
      </c>
      <c r="K4" s="39" t="s">
        <v>30</v>
      </c>
      <c r="L4" s="38" t="s">
        <v>31</v>
      </c>
      <c r="M4" s="38" t="s">
        <v>32</v>
      </c>
      <c r="N4" s="38" t="s">
        <v>33</v>
      </c>
      <c r="O4" s="39" t="s">
        <v>34</v>
      </c>
      <c r="P4" s="38" t="s">
        <v>35</v>
      </c>
      <c r="Q4" s="38" t="s">
        <v>36</v>
      </c>
      <c r="R4" s="38" t="s">
        <v>37</v>
      </c>
      <c r="S4" s="39" t="s">
        <v>38</v>
      </c>
      <c r="T4" s="38" t="s">
        <v>39</v>
      </c>
      <c r="U4" s="38" t="s">
        <v>40</v>
      </c>
      <c r="V4" s="38" t="s">
        <v>41</v>
      </c>
      <c r="W4" s="39" t="s">
        <v>42</v>
      </c>
      <c r="X4" s="38" t="s">
        <v>43</v>
      </c>
      <c r="Y4" s="38" t="s">
        <v>44</v>
      </c>
      <c r="Z4" s="38" t="s">
        <v>45</v>
      </c>
      <c r="AA4" s="39" t="s">
        <v>46</v>
      </c>
      <c r="AB4" s="38" t="s">
        <v>47</v>
      </c>
      <c r="AC4" s="38" t="s">
        <v>48</v>
      </c>
      <c r="AD4" s="38" t="s">
        <v>49</v>
      </c>
      <c r="AE4" s="39" t="s">
        <v>50</v>
      </c>
      <c r="AF4" s="38" t="s">
        <v>51</v>
      </c>
      <c r="AG4" s="38" t="s">
        <v>52</v>
      </c>
      <c r="AH4" s="38" t="s">
        <v>53</v>
      </c>
      <c r="AI4" s="39" t="s">
        <v>54</v>
      </c>
      <c r="AJ4" s="38" t="s">
        <v>55</v>
      </c>
      <c r="AK4" s="38" t="s">
        <v>56</v>
      </c>
      <c r="AL4" s="38" t="s">
        <v>57</v>
      </c>
      <c r="AM4" s="39" t="s">
        <v>58</v>
      </c>
      <c r="AN4" s="38" t="s">
        <v>59</v>
      </c>
      <c r="AO4" s="38" t="s">
        <v>60</v>
      </c>
      <c r="AP4" s="38" t="s">
        <v>61</v>
      </c>
      <c r="AQ4" s="39" t="s">
        <v>62</v>
      </c>
      <c r="AR4" s="38" t="s">
        <v>63</v>
      </c>
      <c r="AS4" s="38" t="s">
        <v>64</v>
      </c>
      <c r="AT4" s="38" t="s">
        <v>65</v>
      </c>
      <c r="AU4" s="39" t="s">
        <v>66</v>
      </c>
      <c r="AV4" s="38" t="s">
        <v>67</v>
      </c>
      <c r="AW4" s="38" t="s">
        <v>68</v>
      </c>
      <c r="AX4" s="38" t="s">
        <v>69</v>
      </c>
      <c r="AY4" s="39" t="s">
        <v>70</v>
      </c>
      <c r="AZ4" s="19" t="s">
        <v>80</v>
      </c>
      <c r="BA4" s="19" t="s">
        <v>81</v>
      </c>
      <c r="BB4" s="19" t="s">
        <v>82</v>
      </c>
      <c r="BC4" s="19" t="s">
        <v>83</v>
      </c>
      <c r="BD4" s="19" t="s">
        <v>84</v>
      </c>
      <c r="BE4" s="19" t="s">
        <v>85</v>
      </c>
      <c r="BF4" s="19" t="s">
        <v>86</v>
      </c>
      <c r="BG4" s="19" t="s">
        <v>87</v>
      </c>
      <c r="BH4" s="19" t="s">
        <v>88</v>
      </c>
      <c r="BI4" s="19" t="s">
        <v>89</v>
      </c>
      <c r="BJ4" s="19" t="s">
        <v>90</v>
      </c>
      <c r="BK4" s="19" t="s">
        <v>91</v>
      </c>
    </row>
    <row r="5" s="35" customFormat="true" ht="17.1" hidden="false" customHeight="true" outlineLevel="0" collapsed="false">
      <c r="C5" s="40" t="s">
        <v>92</v>
      </c>
      <c r="D5" s="21" t="n">
        <v>3</v>
      </c>
      <c r="E5" s="21" t="n">
        <v>9</v>
      </c>
      <c r="F5" s="21" t="n">
        <v>13</v>
      </c>
      <c r="G5" s="21" t="n">
        <v>13</v>
      </c>
      <c r="H5" s="21" t="n">
        <v>10</v>
      </c>
      <c r="I5" s="21" t="n">
        <v>8</v>
      </c>
      <c r="J5" s="21" t="n">
        <v>2</v>
      </c>
      <c r="K5" s="21" t="n">
        <v>5</v>
      </c>
      <c r="L5" s="21" t="n">
        <v>13</v>
      </c>
      <c r="M5" s="21" t="n">
        <v>15</v>
      </c>
      <c r="N5" s="21" t="n">
        <v>6</v>
      </c>
      <c r="O5" s="21" t="n">
        <v>9</v>
      </c>
      <c r="P5" s="21" t="n">
        <v>7</v>
      </c>
      <c r="Q5" s="21" t="n">
        <v>7</v>
      </c>
      <c r="R5" s="21" t="n">
        <v>8</v>
      </c>
      <c r="S5" s="21" t="n">
        <v>12</v>
      </c>
      <c r="T5" s="21" t="n">
        <v>17</v>
      </c>
      <c r="U5" s="21" t="n">
        <v>19</v>
      </c>
      <c r="V5" s="21" t="n">
        <v>8</v>
      </c>
      <c r="W5" s="21" t="n">
        <v>8</v>
      </c>
      <c r="X5" s="21" t="n">
        <v>19</v>
      </c>
      <c r="Y5" s="21" t="n">
        <v>9</v>
      </c>
      <c r="Z5" s="21" t="n">
        <v>8</v>
      </c>
      <c r="AA5" s="21" t="n">
        <v>26</v>
      </c>
      <c r="AB5" s="21" t="n">
        <v>11</v>
      </c>
      <c r="AC5" s="21" t="n">
        <v>10</v>
      </c>
      <c r="AD5" s="21" t="n">
        <v>7</v>
      </c>
      <c r="AE5" s="21" t="n">
        <v>18</v>
      </c>
      <c r="AF5" s="21" t="n">
        <v>12</v>
      </c>
      <c r="AG5" s="21" t="n">
        <v>8</v>
      </c>
      <c r="AH5" s="21" t="n">
        <v>3</v>
      </c>
      <c r="AI5" s="21" t="n">
        <v>4</v>
      </c>
      <c r="AJ5" s="21" t="n">
        <v>4</v>
      </c>
      <c r="AK5" s="21" t="n">
        <v>11</v>
      </c>
      <c r="AL5" s="21" t="n">
        <v>4</v>
      </c>
      <c r="AM5" s="21" t="n">
        <v>8</v>
      </c>
      <c r="AN5" s="21" t="n">
        <v>5</v>
      </c>
      <c r="AO5" s="21" t="n">
        <v>5</v>
      </c>
      <c r="AP5" s="21" t="n">
        <v>5</v>
      </c>
      <c r="AQ5" s="21" t="n">
        <v>7</v>
      </c>
      <c r="AR5" s="21" t="n">
        <v>9</v>
      </c>
      <c r="AS5" s="21" t="n">
        <v>3</v>
      </c>
      <c r="AT5" s="21" t="n">
        <v>9</v>
      </c>
      <c r="AU5" s="21" t="n">
        <v>7</v>
      </c>
      <c r="AV5" s="21" t="n">
        <v>11</v>
      </c>
      <c r="AW5" s="21" t="n">
        <v>4</v>
      </c>
      <c r="AX5" s="21" t="n">
        <v>5</v>
      </c>
      <c r="AY5" s="21" t="n">
        <v>9</v>
      </c>
      <c r="AZ5" s="21" t="n">
        <f aca="false">+D5+E5+F5+G5</f>
        <v>38</v>
      </c>
      <c r="BA5" s="21" t="n">
        <f aca="false">+H5+I5+J5+K5</f>
        <v>25</v>
      </c>
      <c r="BB5" s="21" t="n">
        <f aca="false">+L5+M5+N5+O5</f>
        <v>43</v>
      </c>
      <c r="BC5" s="21" t="n">
        <f aca="false">+P5+Q5+R5+S5</f>
        <v>34</v>
      </c>
      <c r="BD5" s="21" t="n">
        <f aca="false">+T5+U5+V5+W5</f>
        <v>52</v>
      </c>
      <c r="BE5" s="21" t="n">
        <f aca="false">+X5+Y5+Z5+AA5</f>
        <v>62</v>
      </c>
      <c r="BF5" s="21" t="n">
        <f aca="false">+AB5+AC5+AD5+AE5</f>
        <v>46</v>
      </c>
      <c r="BG5" s="21" t="n">
        <f aca="false">+AF5+AG5+AH5+AI5</f>
        <v>27</v>
      </c>
      <c r="BH5" s="21" t="n">
        <f aca="false">+AJ5+AK5+AL5+AM5</f>
        <v>27</v>
      </c>
      <c r="BI5" s="21" t="n">
        <f aca="false">+AN5+AO5+AP5+AQ5</f>
        <v>22</v>
      </c>
      <c r="BJ5" s="21" t="n">
        <f aca="false">+AR5+AS5+AT5+AU5</f>
        <v>28</v>
      </c>
      <c r="BK5" s="21" t="n">
        <f aca="false">+AV5+AW5+AX5+AY5</f>
        <v>29</v>
      </c>
    </row>
    <row r="6" s="35" customFormat="true" ht="17.1" hidden="false" customHeight="true" outlineLevel="0" collapsed="false">
      <c r="C6" s="40" t="s">
        <v>93</v>
      </c>
      <c r="D6" s="21" t="n">
        <v>1</v>
      </c>
      <c r="E6" s="21" t="n">
        <v>1</v>
      </c>
      <c r="F6" s="21" t="n">
        <v>0</v>
      </c>
      <c r="G6" s="21" t="n">
        <v>1</v>
      </c>
      <c r="H6" s="21" t="n">
        <v>0</v>
      </c>
      <c r="I6" s="21" t="n">
        <v>0</v>
      </c>
      <c r="J6" s="21" t="n">
        <v>0</v>
      </c>
      <c r="K6" s="21" t="n">
        <v>0</v>
      </c>
      <c r="L6" s="21" t="n">
        <v>0</v>
      </c>
      <c r="M6" s="21" t="n">
        <v>1</v>
      </c>
      <c r="N6" s="21" t="n">
        <v>0</v>
      </c>
      <c r="O6" s="21" t="n">
        <v>0</v>
      </c>
      <c r="P6" s="21" t="n">
        <v>2</v>
      </c>
      <c r="Q6" s="21" t="n">
        <v>2</v>
      </c>
      <c r="R6" s="21" t="n">
        <v>0</v>
      </c>
      <c r="S6" s="21" t="n">
        <v>2</v>
      </c>
      <c r="T6" s="21" t="n">
        <v>3</v>
      </c>
      <c r="U6" s="21" t="n">
        <v>2</v>
      </c>
      <c r="V6" s="21" t="n">
        <v>0</v>
      </c>
      <c r="W6" s="21" t="n">
        <v>0</v>
      </c>
      <c r="X6" s="21" t="n">
        <v>3</v>
      </c>
      <c r="Y6" s="21" t="n">
        <v>0</v>
      </c>
      <c r="Z6" s="21" t="n">
        <v>1</v>
      </c>
      <c r="AA6" s="21" t="n">
        <v>0</v>
      </c>
      <c r="AB6" s="21" t="n">
        <v>0</v>
      </c>
      <c r="AC6" s="21" t="n">
        <v>0</v>
      </c>
      <c r="AD6" s="21" t="n">
        <v>2</v>
      </c>
      <c r="AE6" s="21" t="n">
        <v>0</v>
      </c>
      <c r="AF6" s="21" t="n">
        <v>0</v>
      </c>
      <c r="AG6" s="21" t="n">
        <v>1</v>
      </c>
      <c r="AH6" s="21" t="n">
        <v>1</v>
      </c>
      <c r="AI6" s="21" t="n">
        <v>3</v>
      </c>
      <c r="AJ6" s="21" t="n">
        <v>1</v>
      </c>
      <c r="AK6" s="21" t="n">
        <v>1</v>
      </c>
      <c r="AL6" s="21" t="n">
        <v>0</v>
      </c>
      <c r="AM6" s="21" t="n">
        <v>1</v>
      </c>
      <c r="AN6" s="21" t="n">
        <v>2</v>
      </c>
      <c r="AO6" s="21" t="n">
        <v>0</v>
      </c>
      <c r="AP6" s="21" t="n">
        <v>0</v>
      </c>
      <c r="AQ6" s="21" t="n">
        <v>2</v>
      </c>
      <c r="AR6" s="21" t="n">
        <v>0</v>
      </c>
      <c r="AS6" s="21" t="n">
        <v>1</v>
      </c>
      <c r="AT6" s="21" t="n">
        <v>0</v>
      </c>
      <c r="AU6" s="21" t="n">
        <v>2</v>
      </c>
      <c r="AV6" s="21" t="n">
        <v>1</v>
      </c>
      <c r="AW6" s="21" t="n">
        <v>2</v>
      </c>
      <c r="AX6" s="21" t="n">
        <v>0</v>
      </c>
      <c r="AY6" s="21" t="n">
        <v>0</v>
      </c>
      <c r="AZ6" s="21" t="n">
        <f aca="false">+D6+E6+F6+G6</f>
        <v>3</v>
      </c>
      <c r="BA6" s="21" t="n">
        <f aca="false">+H6+I6+J6+K6</f>
        <v>0</v>
      </c>
      <c r="BB6" s="21" t="n">
        <f aca="false">+L6+M6+N6+O6</f>
        <v>1</v>
      </c>
      <c r="BC6" s="21" t="n">
        <f aca="false">+P6+Q6+R6+S6</f>
        <v>6</v>
      </c>
      <c r="BD6" s="21" t="n">
        <f aca="false">+T6+U6+V6+W6</f>
        <v>5</v>
      </c>
      <c r="BE6" s="21" t="n">
        <f aca="false">+X6+Y6+Z6+AA6</f>
        <v>4</v>
      </c>
      <c r="BF6" s="21" t="n">
        <f aca="false">+AB6+AC6+AD6+AE6</f>
        <v>2</v>
      </c>
      <c r="BG6" s="21" t="n">
        <f aca="false">+AF6+AG6+AH6+AI6</f>
        <v>5</v>
      </c>
      <c r="BH6" s="21" t="n">
        <f aca="false">+AJ6+AK6+AL6+AM6</f>
        <v>3</v>
      </c>
      <c r="BI6" s="21" t="n">
        <f aca="false">+AN6+AO6+AP6+AQ6</f>
        <v>4</v>
      </c>
      <c r="BJ6" s="21" t="n">
        <f aca="false">+AR6+AS6+AT6+AU6</f>
        <v>3</v>
      </c>
      <c r="BK6" s="21" t="n">
        <f aca="false">+AV6+AW6+AX6+AY6</f>
        <v>3</v>
      </c>
    </row>
    <row r="7" s="35" customFormat="true" ht="17.1" hidden="false" customHeight="true" outlineLevel="0" collapsed="false">
      <c r="C7" s="40" t="s">
        <v>94</v>
      </c>
      <c r="D7" s="21" t="n">
        <v>0</v>
      </c>
      <c r="E7" s="21" t="n">
        <v>3</v>
      </c>
      <c r="F7" s="21" t="n">
        <v>0</v>
      </c>
      <c r="G7" s="21" t="n">
        <v>3</v>
      </c>
      <c r="H7" s="21" t="n">
        <v>0</v>
      </c>
      <c r="I7" s="21" t="n">
        <v>4</v>
      </c>
      <c r="J7" s="21" t="n">
        <v>0</v>
      </c>
      <c r="K7" s="21" t="n">
        <v>0</v>
      </c>
      <c r="L7" s="21" t="n">
        <v>2</v>
      </c>
      <c r="M7" s="21" t="n">
        <v>2</v>
      </c>
      <c r="N7" s="21" t="n">
        <v>2</v>
      </c>
      <c r="O7" s="21" t="n">
        <v>1</v>
      </c>
      <c r="P7" s="21" t="n">
        <v>1</v>
      </c>
      <c r="Q7" s="21" t="n">
        <v>1</v>
      </c>
      <c r="R7" s="21" t="n">
        <v>1</v>
      </c>
      <c r="S7" s="21" t="n">
        <v>0</v>
      </c>
      <c r="T7" s="21" t="n">
        <v>0</v>
      </c>
      <c r="U7" s="21" t="n">
        <v>1</v>
      </c>
      <c r="V7" s="21" t="n">
        <v>1</v>
      </c>
      <c r="W7" s="21" t="n">
        <v>1</v>
      </c>
      <c r="X7" s="21" t="n">
        <v>1</v>
      </c>
      <c r="Y7" s="21" t="n">
        <v>0</v>
      </c>
      <c r="Z7" s="21" t="n">
        <v>0</v>
      </c>
      <c r="AA7" s="21" t="n">
        <v>2</v>
      </c>
      <c r="AB7" s="21" t="n">
        <v>0</v>
      </c>
      <c r="AC7" s="21" t="n">
        <v>3</v>
      </c>
      <c r="AD7" s="21" t="n">
        <v>0</v>
      </c>
      <c r="AE7" s="21" t="n">
        <v>1</v>
      </c>
      <c r="AF7" s="21" t="n">
        <v>0</v>
      </c>
      <c r="AG7" s="21" t="n">
        <v>2</v>
      </c>
      <c r="AH7" s="21" t="n">
        <v>0</v>
      </c>
      <c r="AI7" s="21" t="n">
        <v>0</v>
      </c>
      <c r="AJ7" s="21" t="n">
        <v>0</v>
      </c>
      <c r="AK7" s="21" t="n">
        <v>0</v>
      </c>
      <c r="AL7" s="21" t="n">
        <v>0</v>
      </c>
      <c r="AM7" s="21" t="n">
        <v>1</v>
      </c>
      <c r="AN7" s="21" t="n">
        <v>0</v>
      </c>
      <c r="AO7" s="21" t="n">
        <v>2</v>
      </c>
      <c r="AP7" s="21" t="n">
        <v>1</v>
      </c>
      <c r="AQ7" s="21" t="n">
        <v>1</v>
      </c>
      <c r="AR7" s="21" t="n">
        <v>1</v>
      </c>
      <c r="AS7" s="21" t="n">
        <v>0</v>
      </c>
      <c r="AT7" s="21" t="n">
        <v>0</v>
      </c>
      <c r="AU7" s="21" t="n">
        <v>0</v>
      </c>
      <c r="AV7" s="21" t="n">
        <v>1</v>
      </c>
      <c r="AW7" s="21" t="n">
        <v>0</v>
      </c>
      <c r="AX7" s="21" t="n">
        <v>0</v>
      </c>
      <c r="AY7" s="21" t="n">
        <v>0</v>
      </c>
      <c r="AZ7" s="21" t="n">
        <f aca="false">+D7+E7+F7+G7</f>
        <v>6</v>
      </c>
      <c r="BA7" s="21" t="n">
        <f aca="false">+H7+I7+J7+K7</f>
        <v>4</v>
      </c>
      <c r="BB7" s="21" t="n">
        <f aca="false">+L7+M7+N7+O7</f>
        <v>7</v>
      </c>
      <c r="BC7" s="21" t="n">
        <f aca="false">+P7+Q7+R7+S7</f>
        <v>3</v>
      </c>
      <c r="BD7" s="21" t="n">
        <f aca="false">+T7+U7+V7+W7</f>
        <v>3</v>
      </c>
      <c r="BE7" s="21" t="n">
        <f aca="false">+X7+Y7+Z7+AA7</f>
        <v>3</v>
      </c>
      <c r="BF7" s="21" t="n">
        <f aca="false">+AB7+AC7+AD7+AE7</f>
        <v>4</v>
      </c>
      <c r="BG7" s="21" t="n">
        <f aca="false">+AF7+AG7+AH7+AI7</f>
        <v>2</v>
      </c>
      <c r="BH7" s="21" t="n">
        <f aca="false">+AJ7+AK7+AL7+AM7</f>
        <v>1</v>
      </c>
      <c r="BI7" s="21" t="n">
        <f aca="false">+AN7+AO7+AP7+AQ7</f>
        <v>4</v>
      </c>
      <c r="BJ7" s="21" t="n">
        <f aca="false">+AR7+AS7+AT7+AU7</f>
        <v>1</v>
      </c>
      <c r="BK7" s="21" t="n">
        <f aca="false">+AV7+AW7+AX7+AY7</f>
        <v>1</v>
      </c>
    </row>
    <row r="8" s="35" customFormat="true" ht="17.1" hidden="false" customHeight="true" outlineLevel="0" collapsed="false">
      <c r="C8" s="40" t="s">
        <v>95</v>
      </c>
      <c r="D8" s="21" t="n">
        <v>1</v>
      </c>
      <c r="E8" s="21" t="n">
        <v>1</v>
      </c>
      <c r="F8" s="21" t="n">
        <v>2</v>
      </c>
      <c r="G8" s="21" t="n">
        <v>1</v>
      </c>
      <c r="H8" s="21" t="n">
        <v>1</v>
      </c>
      <c r="I8" s="21" t="n">
        <v>2</v>
      </c>
      <c r="J8" s="21" t="n">
        <v>0</v>
      </c>
      <c r="K8" s="21" t="n">
        <v>0</v>
      </c>
      <c r="L8" s="21" t="n">
        <v>2</v>
      </c>
      <c r="M8" s="21" t="n">
        <v>1</v>
      </c>
      <c r="N8" s="21" t="n">
        <v>0</v>
      </c>
      <c r="O8" s="21" t="n">
        <v>0</v>
      </c>
      <c r="P8" s="21" t="n">
        <v>2</v>
      </c>
      <c r="Q8" s="21" t="n">
        <v>2</v>
      </c>
      <c r="R8" s="21" t="n">
        <v>0</v>
      </c>
      <c r="S8" s="21" t="n">
        <v>0</v>
      </c>
      <c r="T8" s="21" t="n">
        <v>0</v>
      </c>
      <c r="U8" s="21" t="n">
        <v>2</v>
      </c>
      <c r="V8" s="21" t="n">
        <v>0</v>
      </c>
      <c r="W8" s="21" t="n">
        <v>1</v>
      </c>
      <c r="X8" s="21" t="n">
        <v>1</v>
      </c>
      <c r="Y8" s="21" t="n">
        <v>0</v>
      </c>
      <c r="Z8" s="21" t="n">
        <v>0</v>
      </c>
      <c r="AA8" s="21" t="n">
        <v>1</v>
      </c>
      <c r="AB8" s="21" t="n">
        <v>0</v>
      </c>
      <c r="AC8" s="21" t="n">
        <v>1</v>
      </c>
      <c r="AD8" s="21" t="n">
        <v>1</v>
      </c>
      <c r="AE8" s="21" t="n">
        <v>0</v>
      </c>
      <c r="AF8" s="21" t="n">
        <v>0</v>
      </c>
      <c r="AG8" s="21" t="n">
        <v>0</v>
      </c>
      <c r="AH8" s="21" t="n">
        <v>0</v>
      </c>
      <c r="AI8" s="21" t="n">
        <v>2</v>
      </c>
      <c r="AJ8" s="21" t="n">
        <v>1</v>
      </c>
      <c r="AK8" s="21" t="n">
        <v>1</v>
      </c>
      <c r="AL8" s="21" t="n">
        <v>0</v>
      </c>
      <c r="AM8" s="21" t="n">
        <v>1</v>
      </c>
      <c r="AN8" s="21" t="n">
        <v>0</v>
      </c>
      <c r="AO8" s="21" t="n">
        <v>1</v>
      </c>
      <c r="AP8" s="21" t="n">
        <v>0</v>
      </c>
      <c r="AQ8" s="21" t="n">
        <v>0</v>
      </c>
      <c r="AR8" s="21" t="n">
        <v>1</v>
      </c>
      <c r="AS8" s="21" t="n">
        <v>0</v>
      </c>
      <c r="AT8" s="21" t="n">
        <v>0</v>
      </c>
      <c r="AU8" s="21" t="n">
        <v>1</v>
      </c>
      <c r="AV8" s="21" t="n">
        <v>3</v>
      </c>
      <c r="AW8" s="21" t="n">
        <v>1</v>
      </c>
      <c r="AX8" s="21" t="n">
        <v>0</v>
      </c>
      <c r="AY8" s="21" t="n">
        <v>0</v>
      </c>
      <c r="AZ8" s="21" t="n">
        <f aca="false">+D8+E8+F8+G8</f>
        <v>5</v>
      </c>
      <c r="BA8" s="21" t="n">
        <f aca="false">+H8+I8+J8+K8</f>
        <v>3</v>
      </c>
      <c r="BB8" s="21" t="n">
        <f aca="false">+L8+M8+N8+O8</f>
        <v>3</v>
      </c>
      <c r="BC8" s="21" t="n">
        <f aca="false">+P8+Q8+R8+S8</f>
        <v>4</v>
      </c>
      <c r="BD8" s="21" t="n">
        <f aca="false">+T8+U8+V8+W8</f>
        <v>3</v>
      </c>
      <c r="BE8" s="21" t="n">
        <f aca="false">+X8+Y8+Z8+AA8</f>
        <v>2</v>
      </c>
      <c r="BF8" s="21" t="n">
        <f aca="false">+AB8+AC8+AD8+AE8</f>
        <v>2</v>
      </c>
      <c r="BG8" s="21" t="n">
        <f aca="false">+AF8+AG8+AH8+AI8</f>
        <v>2</v>
      </c>
      <c r="BH8" s="21" t="n">
        <f aca="false">+AJ8+AK8+AL8+AM8</f>
        <v>3</v>
      </c>
      <c r="BI8" s="21" t="n">
        <f aca="false">+AN8+AO8+AP8+AQ8</f>
        <v>1</v>
      </c>
      <c r="BJ8" s="21" t="n">
        <f aca="false">+AR8+AS8+AT8+AU8</f>
        <v>2</v>
      </c>
      <c r="BK8" s="21" t="n">
        <f aca="false">+AV8+AW8+AX8+AY8</f>
        <v>4</v>
      </c>
    </row>
    <row r="9" s="35" customFormat="true" ht="17.1" hidden="false" customHeight="true" outlineLevel="0" collapsed="false">
      <c r="C9" s="40" t="s">
        <v>96</v>
      </c>
      <c r="D9" s="21" t="n">
        <v>0</v>
      </c>
      <c r="E9" s="21" t="n">
        <v>5</v>
      </c>
      <c r="F9" s="21" t="n">
        <v>4</v>
      </c>
      <c r="G9" s="21" t="n">
        <v>1</v>
      </c>
      <c r="H9" s="21" t="n">
        <v>1</v>
      </c>
      <c r="I9" s="21" t="n">
        <v>5</v>
      </c>
      <c r="J9" s="21" t="n">
        <v>3</v>
      </c>
      <c r="K9" s="21" t="n">
        <v>3</v>
      </c>
      <c r="L9" s="21" t="n">
        <v>1</v>
      </c>
      <c r="M9" s="21" t="n">
        <v>2</v>
      </c>
      <c r="N9" s="21" t="n">
        <v>2</v>
      </c>
      <c r="O9" s="21" t="n">
        <v>0</v>
      </c>
      <c r="P9" s="21" t="n">
        <v>1</v>
      </c>
      <c r="Q9" s="21" t="n">
        <v>1</v>
      </c>
      <c r="R9" s="21" t="n">
        <v>2</v>
      </c>
      <c r="S9" s="21" t="n">
        <v>6</v>
      </c>
      <c r="T9" s="21" t="n">
        <v>1</v>
      </c>
      <c r="U9" s="21" t="n">
        <v>2</v>
      </c>
      <c r="V9" s="21" t="n">
        <v>1</v>
      </c>
      <c r="W9" s="21" t="n">
        <v>2</v>
      </c>
      <c r="X9" s="21" t="n">
        <v>1</v>
      </c>
      <c r="Y9" s="21" t="n">
        <v>1</v>
      </c>
      <c r="Z9" s="21" t="n">
        <v>0</v>
      </c>
      <c r="AA9" s="21" t="n">
        <v>0</v>
      </c>
      <c r="AB9" s="21" t="n">
        <v>1</v>
      </c>
      <c r="AC9" s="21" t="n">
        <v>1</v>
      </c>
      <c r="AD9" s="21" t="n">
        <v>1</v>
      </c>
      <c r="AE9" s="21" t="n">
        <v>1</v>
      </c>
      <c r="AF9" s="21" t="n">
        <v>1</v>
      </c>
      <c r="AG9" s="21" t="n">
        <v>0</v>
      </c>
      <c r="AH9" s="21" t="n">
        <v>3</v>
      </c>
      <c r="AI9" s="21" t="n">
        <v>0</v>
      </c>
      <c r="AJ9" s="21" t="n">
        <v>1</v>
      </c>
      <c r="AK9" s="21" t="n">
        <v>1</v>
      </c>
      <c r="AL9" s="21" t="n">
        <v>0</v>
      </c>
      <c r="AM9" s="21" t="n">
        <v>0</v>
      </c>
      <c r="AN9" s="21" t="n">
        <v>0</v>
      </c>
      <c r="AO9" s="21" t="n">
        <v>0</v>
      </c>
      <c r="AP9" s="21" t="n">
        <v>1</v>
      </c>
      <c r="AQ9" s="21" t="n">
        <v>4</v>
      </c>
      <c r="AR9" s="21" t="n">
        <v>2</v>
      </c>
      <c r="AS9" s="21" t="n">
        <v>2</v>
      </c>
      <c r="AT9" s="21" t="n">
        <v>0</v>
      </c>
      <c r="AU9" s="21" t="n">
        <v>2</v>
      </c>
      <c r="AV9" s="21" t="n">
        <v>0</v>
      </c>
      <c r="AW9" s="21" t="n">
        <v>2</v>
      </c>
      <c r="AX9" s="21" t="n">
        <v>1</v>
      </c>
      <c r="AY9" s="21" t="n">
        <v>2</v>
      </c>
      <c r="AZ9" s="21" t="n">
        <f aca="false">+D9+E9+F9+G9</f>
        <v>10</v>
      </c>
      <c r="BA9" s="21" t="n">
        <f aca="false">+H9+I9+J9+K9</f>
        <v>12</v>
      </c>
      <c r="BB9" s="21" t="n">
        <f aca="false">+L9+M9+N9+O9</f>
        <v>5</v>
      </c>
      <c r="BC9" s="21" t="n">
        <f aca="false">+P9+Q9+R9+S9</f>
        <v>10</v>
      </c>
      <c r="BD9" s="21" t="n">
        <f aca="false">+T9+U9+V9+W9</f>
        <v>6</v>
      </c>
      <c r="BE9" s="21" t="n">
        <f aca="false">+X9+Y9+Z9+AA9</f>
        <v>2</v>
      </c>
      <c r="BF9" s="21" t="n">
        <f aca="false">+AB9+AC9+AD9+AE9</f>
        <v>4</v>
      </c>
      <c r="BG9" s="21" t="n">
        <f aca="false">+AF9+AG9+AH9+AI9</f>
        <v>4</v>
      </c>
      <c r="BH9" s="21" t="n">
        <f aca="false">+AJ9+AK9+AL9+AM9</f>
        <v>2</v>
      </c>
      <c r="BI9" s="21" t="n">
        <f aca="false">+AN9+AO9+AP9+AQ9</f>
        <v>5</v>
      </c>
      <c r="BJ9" s="21" t="n">
        <f aca="false">+AR9+AS9+AT9+AU9</f>
        <v>6</v>
      </c>
      <c r="BK9" s="21" t="n">
        <f aca="false">+AV9+AW9+AX9+AY9</f>
        <v>5</v>
      </c>
    </row>
    <row r="10" s="35" customFormat="true" ht="17.1" hidden="false" customHeight="true" outlineLevel="0" collapsed="false">
      <c r="C10" s="40" t="s">
        <v>97</v>
      </c>
      <c r="D10" s="21" t="n">
        <v>0</v>
      </c>
      <c r="E10" s="21" t="n">
        <v>0</v>
      </c>
      <c r="F10" s="21" t="n">
        <v>0</v>
      </c>
      <c r="G10" s="21" t="n">
        <v>0</v>
      </c>
      <c r="H10" s="21" t="n">
        <v>0</v>
      </c>
      <c r="I10" s="21" t="n">
        <v>1</v>
      </c>
      <c r="J10" s="21" t="n">
        <v>1</v>
      </c>
      <c r="K10" s="21" t="n">
        <v>1</v>
      </c>
      <c r="L10" s="21" t="n">
        <v>0</v>
      </c>
      <c r="M10" s="21" t="n">
        <v>0</v>
      </c>
      <c r="N10" s="21" t="n">
        <v>0</v>
      </c>
      <c r="O10" s="21" t="n">
        <v>1</v>
      </c>
      <c r="P10" s="21" t="n">
        <v>0</v>
      </c>
      <c r="Q10" s="21" t="n">
        <v>0</v>
      </c>
      <c r="R10" s="21" t="n">
        <v>1</v>
      </c>
      <c r="S10" s="21" t="n">
        <v>0</v>
      </c>
      <c r="T10" s="21" t="n">
        <v>0</v>
      </c>
      <c r="U10" s="21" t="n">
        <v>0</v>
      </c>
      <c r="V10" s="21" t="n">
        <v>0</v>
      </c>
      <c r="W10" s="21" t="n">
        <v>0</v>
      </c>
      <c r="X10" s="21" t="n">
        <v>0</v>
      </c>
      <c r="Y10" s="21" t="n">
        <v>0</v>
      </c>
      <c r="Z10" s="21" t="n">
        <v>1</v>
      </c>
      <c r="AA10" s="21" t="n">
        <v>0</v>
      </c>
      <c r="AB10" s="21" t="n">
        <v>1</v>
      </c>
      <c r="AC10" s="21" t="n">
        <v>0</v>
      </c>
      <c r="AD10" s="21" t="n">
        <v>0</v>
      </c>
      <c r="AE10" s="21" t="n">
        <v>0</v>
      </c>
      <c r="AF10" s="21" t="n">
        <v>0</v>
      </c>
      <c r="AG10" s="21" t="n">
        <v>0</v>
      </c>
      <c r="AH10" s="21" t="n">
        <v>0</v>
      </c>
      <c r="AI10" s="21" t="n">
        <v>0</v>
      </c>
      <c r="AJ10" s="21" t="n">
        <v>0</v>
      </c>
      <c r="AK10" s="21" t="n">
        <v>1</v>
      </c>
      <c r="AL10" s="21" t="n">
        <v>1</v>
      </c>
      <c r="AM10" s="21" t="n">
        <v>0</v>
      </c>
      <c r="AN10" s="21" t="n">
        <v>0</v>
      </c>
      <c r="AO10" s="21" t="n">
        <v>0</v>
      </c>
      <c r="AP10" s="21" t="n">
        <v>0</v>
      </c>
      <c r="AQ10" s="21" t="n">
        <v>2</v>
      </c>
      <c r="AR10" s="21" t="n">
        <v>0</v>
      </c>
      <c r="AS10" s="21" t="n">
        <v>1</v>
      </c>
      <c r="AT10" s="21" t="n">
        <v>0</v>
      </c>
      <c r="AU10" s="21" t="n">
        <v>0</v>
      </c>
      <c r="AV10" s="21" t="n">
        <v>0</v>
      </c>
      <c r="AW10" s="21" t="n">
        <v>0</v>
      </c>
      <c r="AX10" s="21" t="n">
        <v>0</v>
      </c>
      <c r="AY10" s="21" t="n">
        <v>0</v>
      </c>
      <c r="AZ10" s="21" t="n">
        <f aca="false">+D10+E10+F10+G10</f>
        <v>0</v>
      </c>
      <c r="BA10" s="21" t="n">
        <f aca="false">+H10+I10+J10+K10</f>
        <v>3</v>
      </c>
      <c r="BB10" s="21" t="n">
        <f aca="false">+L10+M10+N10+O10</f>
        <v>1</v>
      </c>
      <c r="BC10" s="21" t="n">
        <f aca="false">+P10+Q10+R10+S10</f>
        <v>1</v>
      </c>
      <c r="BD10" s="21" t="n">
        <f aca="false">+T10+U10+V10+W10</f>
        <v>0</v>
      </c>
      <c r="BE10" s="21" t="n">
        <f aca="false">+X10+Y10+Z10+AA10</f>
        <v>1</v>
      </c>
      <c r="BF10" s="21" t="n">
        <f aca="false">+AB10+AC10+AD10+AE10</f>
        <v>1</v>
      </c>
      <c r="BG10" s="21" t="n">
        <f aca="false">+AF10+AG10+AH10+AI10</f>
        <v>0</v>
      </c>
      <c r="BH10" s="21" t="n">
        <f aca="false">+AJ10+AK10+AL10+AM10</f>
        <v>2</v>
      </c>
      <c r="BI10" s="21" t="n">
        <f aca="false">+AN10+AO10+AP10+AQ10</f>
        <v>2</v>
      </c>
      <c r="BJ10" s="21" t="n">
        <f aca="false">+AR10+AS10+AT10+AU10</f>
        <v>1</v>
      </c>
      <c r="BK10" s="21" t="n">
        <f aca="false">+AV10+AW10+AX10+AY10</f>
        <v>0</v>
      </c>
    </row>
    <row r="11" s="35" customFormat="true" ht="17.1" hidden="false" customHeight="true" outlineLevel="0" collapsed="false">
      <c r="C11" s="40" t="s">
        <v>165</v>
      </c>
      <c r="D11" s="21" t="n">
        <v>2</v>
      </c>
      <c r="E11" s="21" t="n">
        <v>3</v>
      </c>
      <c r="F11" s="21" t="n">
        <v>0</v>
      </c>
      <c r="G11" s="21" t="n">
        <v>0</v>
      </c>
      <c r="H11" s="21" t="n">
        <v>3</v>
      </c>
      <c r="I11" s="21" t="n">
        <v>2</v>
      </c>
      <c r="J11" s="21" t="n">
        <v>2</v>
      </c>
      <c r="K11" s="21" t="n">
        <v>2</v>
      </c>
      <c r="L11" s="21" t="n">
        <v>2</v>
      </c>
      <c r="M11" s="21" t="n">
        <v>1</v>
      </c>
      <c r="N11" s="21" t="n">
        <v>2</v>
      </c>
      <c r="O11" s="21" t="n">
        <v>2</v>
      </c>
      <c r="P11" s="21" t="n">
        <v>0</v>
      </c>
      <c r="Q11" s="21" t="n">
        <v>2</v>
      </c>
      <c r="R11" s="21" t="n">
        <v>2</v>
      </c>
      <c r="S11" s="21" t="n">
        <v>1</v>
      </c>
      <c r="T11" s="21" t="n">
        <v>0</v>
      </c>
      <c r="U11" s="21" t="n">
        <v>1</v>
      </c>
      <c r="V11" s="21" t="n">
        <v>0</v>
      </c>
      <c r="W11" s="21" t="n">
        <v>1</v>
      </c>
      <c r="X11" s="21" t="n">
        <v>1</v>
      </c>
      <c r="Y11" s="21" t="n">
        <v>1</v>
      </c>
      <c r="Z11" s="21" t="n">
        <v>0</v>
      </c>
      <c r="AA11" s="21" t="n">
        <v>1</v>
      </c>
      <c r="AB11" s="21" t="n">
        <v>1</v>
      </c>
      <c r="AC11" s="21" t="n">
        <v>3</v>
      </c>
      <c r="AD11" s="21" t="n">
        <v>2</v>
      </c>
      <c r="AE11" s="21" t="n">
        <v>1</v>
      </c>
      <c r="AF11" s="21" t="n">
        <v>2</v>
      </c>
      <c r="AG11" s="21" t="n">
        <v>1</v>
      </c>
      <c r="AH11" s="21" t="n">
        <v>1</v>
      </c>
      <c r="AI11" s="21" t="n">
        <v>3</v>
      </c>
      <c r="AJ11" s="21" t="n">
        <v>1</v>
      </c>
      <c r="AK11" s="21" t="n">
        <v>1</v>
      </c>
      <c r="AL11" s="21" t="n">
        <v>2</v>
      </c>
      <c r="AM11" s="21" t="n">
        <v>3</v>
      </c>
      <c r="AN11" s="21" t="n">
        <v>0</v>
      </c>
      <c r="AO11" s="21" t="n">
        <v>3</v>
      </c>
      <c r="AP11" s="21" t="n">
        <v>3</v>
      </c>
      <c r="AQ11" s="21" t="n">
        <v>2</v>
      </c>
      <c r="AR11" s="21" t="n">
        <v>2</v>
      </c>
      <c r="AS11" s="21" t="n">
        <v>0</v>
      </c>
      <c r="AT11" s="21" t="n">
        <v>1</v>
      </c>
      <c r="AU11" s="21" t="n">
        <v>0</v>
      </c>
      <c r="AV11" s="21" t="n">
        <v>2</v>
      </c>
      <c r="AW11" s="21" t="n">
        <v>1</v>
      </c>
      <c r="AX11" s="21" t="n">
        <v>0</v>
      </c>
      <c r="AY11" s="21" t="n">
        <v>1</v>
      </c>
      <c r="AZ11" s="21" t="n">
        <f aca="false">+D11+E11+F11+G11</f>
        <v>5</v>
      </c>
      <c r="BA11" s="21" t="n">
        <f aca="false">+H11+I11+J11+K11</f>
        <v>9</v>
      </c>
      <c r="BB11" s="21" t="n">
        <f aca="false">+L11+M11+N11+O11</f>
        <v>7</v>
      </c>
      <c r="BC11" s="21" t="n">
        <f aca="false">+P11+Q11+R11+S11</f>
        <v>5</v>
      </c>
      <c r="BD11" s="21" t="n">
        <f aca="false">+T11+U11+V11+W11</f>
        <v>2</v>
      </c>
      <c r="BE11" s="21" t="n">
        <f aca="false">+X11+Y11+Z11+AA11</f>
        <v>3</v>
      </c>
      <c r="BF11" s="21" t="n">
        <f aca="false">+AB11+AC11+AD11+AE11</f>
        <v>7</v>
      </c>
      <c r="BG11" s="21" t="n">
        <f aca="false">+AF11+AG11+AH11+AI11</f>
        <v>7</v>
      </c>
      <c r="BH11" s="21" t="n">
        <f aca="false">+AJ11+AK11+AL11+AM11</f>
        <v>7</v>
      </c>
      <c r="BI11" s="21" t="n">
        <f aca="false">+AN11+AO11+AP11+AQ11</f>
        <v>8</v>
      </c>
      <c r="BJ11" s="21" t="n">
        <f aca="false">+AR11+AS11+AT11+AU11</f>
        <v>3</v>
      </c>
      <c r="BK11" s="21" t="n">
        <f aca="false">+AV11+AW11+AX11+AY11</f>
        <v>4</v>
      </c>
    </row>
    <row r="12" s="35" customFormat="true" ht="17.1" hidden="false" customHeight="true" outlineLevel="0" collapsed="false">
      <c r="C12" s="40" t="s">
        <v>99</v>
      </c>
      <c r="D12" s="21" t="n">
        <v>1</v>
      </c>
      <c r="E12" s="21" t="n">
        <v>1</v>
      </c>
      <c r="F12" s="21" t="n">
        <v>0</v>
      </c>
      <c r="G12" s="21" t="n">
        <v>0</v>
      </c>
      <c r="H12" s="21" t="n">
        <v>1</v>
      </c>
      <c r="I12" s="21" t="n">
        <v>1</v>
      </c>
      <c r="J12" s="21" t="n">
        <v>1</v>
      </c>
      <c r="K12" s="21" t="n">
        <v>1</v>
      </c>
      <c r="L12" s="21" t="n">
        <v>1</v>
      </c>
      <c r="M12" s="21" t="n">
        <v>1</v>
      </c>
      <c r="N12" s="21" t="n">
        <v>2</v>
      </c>
      <c r="O12" s="21" t="n">
        <v>3</v>
      </c>
      <c r="P12" s="21" t="n">
        <v>0</v>
      </c>
      <c r="Q12" s="21" t="n">
        <v>0</v>
      </c>
      <c r="R12" s="21" t="n">
        <v>1</v>
      </c>
      <c r="S12" s="21" t="n">
        <v>1</v>
      </c>
      <c r="T12" s="21" t="n">
        <v>0</v>
      </c>
      <c r="U12" s="21" t="n">
        <v>1</v>
      </c>
      <c r="V12" s="21" t="n">
        <v>0</v>
      </c>
      <c r="W12" s="21" t="n">
        <v>1</v>
      </c>
      <c r="X12" s="21" t="n">
        <v>1</v>
      </c>
      <c r="Y12" s="21" t="n">
        <v>1</v>
      </c>
      <c r="Z12" s="21" t="n">
        <v>0</v>
      </c>
      <c r="AA12" s="21" t="n">
        <v>2</v>
      </c>
      <c r="AB12" s="21" t="n">
        <v>2</v>
      </c>
      <c r="AC12" s="21" t="n">
        <v>2</v>
      </c>
      <c r="AD12" s="21" t="n">
        <v>2</v>
      </c>
      <c r="AE12" s="21" t="n">
        <v>3</v>
      </c>
      <c r="AF12" s="21" t="n">
        <v>2</v>
      </c>
      <c r="AG12" s="21" t="n">
        <v>1</v>
      </c>
      <c r="AH12" s="21" t="n">
        <v>0</v>
      </c>
      <c r="AI12" s="21" t="n">
        <v>1</v>
      </c>
      <c r="AJ12" s="21" t="n">
        <v>4</v>
      </c>
      <c r="AK12" s="21" t="n">
        <v>2</v>
      </c>
      <c r="AL12" s="21" t="n">
        <v>3</v>
      </c>
      <c r="AM12" s="21" t="n">
        <v>1</v>
      </c>
      <c r="AN12" s="21" t="n">
        <v>1</v>
      </c>
      <c r="AO12" s="21" t="n">
        <v>2</v>
      </c>
      <c r="AP12" s="21" t="n">
        <v>0</v>
      </c>
      <c r="AQ12" s="21" t="n">
        <v>3</v>
      </c>
      <c r="AR12" s="21" t="n">
        <v>2</v>
      </c>
      <c r="AS12" s="21" t="n">
        <v>1</v>
      </c>
      <c r="AT12" s="21" t="n">
        <v>3</v>
      </c>
      <c r="AU12" s="21" t="n">
        <v>2</v>
      </c>
      <c r="AV12" s="21" t="n">
        <v>0</v>
      </c>
      <c r="AW12" s="21" t="n">
        <v>3</v>
      </c>
      <c r="AX12" s="21" t="n">
        <v>4</v>
      </c>
      <c r="AY12" s="21" t="n">
        <v>2</v>
      </c>
      <c r="AZ12" s="21" t="n">
        <f aca="false">+D12+E12+F12+G12</f>
        <v>2</v>
      </c>
      <c r="BA12" s="21" t="n">
        <f aca="false">+H12+I12+J12+K12</f>
        <v>4</v>
      </c>
      <c r="BB12" s="21" t="n">
        <f aca="false">+L12+M12+N12+O12</f>
        <v>7</v>
      </c>
      <c r="BC12" s="21" t="n">
        <f aca="false">+P12+Q12+R12+S12</f>
        <v>2</v>
      </c>
      <c r="BD12" s="21" t="n">
        <f aca="false">+T12+U12+V12+W12</f>
        <v>2</v>
      </c>
      <c r="BE12" s="21" t="n">
        <f aca="false">+X12+Y12+Z12+AA12</f>
        <v>4</v>
      </c>
      <c r="BF12" s="21" t="n">
        <f aca="false">+AB12+AC12+AD12+AE12</f>
        <v>9</v>
      </c>
      <c r="BG12" s="21" t="n">
        <f aca="false">+AF12+AG12+AH12+AI12</f>
        <v>4</v>
      </c>
      <c r="BH12" s="21" t="n">
        <f aca="false">+AJ12+AK12+AL12+AM12</f>
        <v>10</v>
      </c>
      <c r="BI12" s="21" t="n">
        <f aca="false">+AN12+AO12+AP12+AQ12</f>
        <v>6</v>
      </c>
      <c r="BJ12" s="21" t="n">
        <f aca="false">+AR12+AS12+AT12+AU12</f>
        <v>8</v>
      </c>
      <c r="BK12" s="21" t="n">
        <f aca="false">+AV12+AW12+AX12+AY12</f>
        <v>9</v>
      </c>
    </row>
    <row r="13" s="35" customFormat="true" ht="17.1" hidden="false" customHeight="true" outlineLevel="0" collapsed="false">
      <c r="C13" s="40" t="s">
        <v>100</v>
      </c>
      <c r="D13" s="21" t="n">
        <v>11</v>
      </c>
      <c r="E13" s="21" t="n">
        <v>10</v>
      </c>
      <c r="F13" s="21" t="n">
        <v>3</v>
      </c>
      <c r="G13" s="21" t="n">
        <v>6</v>
      </c>
      <c r="H13" s="21" t="n">
        <v>4</v>
      </c>
      <c r="I13" s="21" t="n">
        <v>5</v>
      </c>
      <c r="J13" s="21" t="n">
        <v>8</v>
      </c>
      <c r="K13" s="21" t="n">
        <v>9</v>
      </c>
      <c r="L13" s="21" t="n">
        <v>4</v>
      </c>
      <c r="M13" s="21" t="n">
        <v>3</v>
      </c>
      <c r="N13" s="21" t="n">
        <v>3</v>
      </c>
      <c r="O13" s="21" t="n">
        <v>11</v>
      </c>
      <c r="P13" s="21" t="n">
        <v>3</v>
      </c>
      <c r="Q13" s="21" t="n">
        <v>10</v>
      </c>
      <c r="R13" s="21" t="n">
        <v>1</v>
      </c>
      <c r="S13" s="21" t="n">
        <v>10</v>
      </c>
      <c r="T13" s="21" t="n">
        <v>12</v>
      </c>
      <c r="U13" s="21" t="n">
        <v>9</v>
      </c>
      <c r="V13" s="21" t="n">
        <v>5</v>
      </c>
      <c r="W13" s="21" t="n">
        <v>6</v>
      </c>
      <c r="X13" s="21" t="n">
        <v>7</v>
      </c>
      <c r="Y13" s="21" t="n">
        <v>7</v>
      </c>
      <c r="Z13" s="21" t="n">
        <v>6</v>
      </c>
      <c r="AA13" s="21" t="n">
        <v>7</v>
      </c>
      <c r="AB13" s="21" t="n">
        <v>13</v>
      </c>
      <c r="AC13" s="21" t="n">
        <v>10</v>
      </c>
      <c r="AD13" s="21" t="n">
        <v>2</v>
      </c>
      <c r="AE13" s="21" t="n">
        <v>12</v>
      </c>
      <c r="AF13" s="21" t="n">
        <v>22</v>
      </c>
      <c r="AG13" s="21" t="n">
        <v>30</v>
      </c>
      <c r="AH13" s="21" t="n">
        <v>16</v>
      </c>
      <c r="AI13" s="21" t="n">
        <v>25</v>
      </c>
      <c r="AJ13" s="21" t="n">
        <v>24</v>
      </c>
      <c r="AK13" s="21" t="n">
        <v>18</v>
      </c>
      <c r="AL13" s="21" t="n">
        <v>30</v>
      </c>
      <c r="AM13" s="21" t="n">
        <v>30</v>
      </c>
      <c r="AN13" s="21" t="n">
        <v>16</v>
      </c>
      <c r="AO13" s="21" t="n">
        <v>17</v>
      </c>
      <c r="AP13" s="21" t="n">
        <v>10</v>
      </c>
      <c r="AQ13" s="21" t="n">
        <v>8</v>
      </c>
      <c r="AR13" s="21" t="n">
        <v>8</v>
      </c>
      <c r="AS13" s="21" t="n">
        <v>12</v>
      </c>
      <c r="AT13" s="21" t="n">
        <v>9</v>
      </c>
      <c r="AU13" s="21" t="n">
        <v>4</v>
      </c>
      <c r="AV13" s="21" t="n">
        <v>11</v>
      </c>
      <c r="AW13" s="21" t="n">
        <v>11</v>
      </c>
      <c r="AX13" s="21" t="n">
        <v>4</v>
      </c>
      <c r="AY13" s="21" t="n">
        <v>7</v>
      </c>
      <c r="AZ13" s="21" t="n">
        <f aca="false">+D13+E13+F13+G13</f>
        <v>30</v>
      </c>
      <c r="BA13" s="21" t="n">
        <f aca="false">+H13+I13+J13+K13</f>
        <v>26</v>
      </c>
      <c r="BB13" s="21" t="n">
        <f aca="false">+L13+M13+N13+O13</f>
        <v>21</v>
      </c>
      <c r="BC13" s="21" t="n">
        <f aca="false">+P13+Q13+R13+S13</f>
        <v>24</v>
      </c>
      <c r="BD13" s="21" t="n">
        <f aca="false">+T13+U13+V13+W13</f>
        <v>32</v>
      </c>
      <c r="BE13" s="21" t="n">
        <f aca="false">+X13+Y13+Z13+AA13</f>
        <v>27</v>
      </c>
      <c r="BF13" s="21" t="n">
        <f aca="false">+AB13+AC13+AD13+AE13</f>
        <v>37</v>
      </c>
      <c r="BG13" s="21" t="n">
        <f aca="false">+AF13+AG13+AH13+AI13</f>
        <v>93</v>
      </c>
      <c r="BH13" s="21" t="n">
        <f aca="false">+AJ13+AK13+AL13+AM13</f>
        <v>102</v>
      </c>
      <c r="BI13" s="21" t="n">
        <f aca="false">+AN13+AO13+AP13+AQ13</f>
        <v>51</v>
      </c>
      <c r="BJ13" s="21" t="n">
        <f aca="false">+AR13+AS13+AT13+AU13</f>
        <v>33</v>
      </c>
      <c r="BK13" s="21" t="n">
        <f aca="false">+AV13+AW13+AX13+AY13</f>
        <v>33</v>
      </c>
    </row>
    <row r="14" s="35" customFormat="true" ht="17.1" hidden="false" customHeight="true" outlineLevel="0" collapsed="false">
      <c r="C14" s="40" t="s">
        <v>101</v>
      </c>
      <c r="D14" s="21" t="n">
        <v>6</v>
      </c>
      <c r="E14" s="21" t="n">
        <v>9</v>
      </c>
      <c r="F14" s="21" t="n">
        <v>4</v>
      </c>
      <c r="G14" s="21" t="n">
        <v>11</v>
      </c>
      <c r="H14" s="21" t="n">
        <v>5</v>
      </c>
      <c r="I14" s="21" t="n">
        <v>6</v>
      </c>
      <c r="J14" s="21" t="n">
        <v>7</v>
      </c>
      <c r="K14" s="21" t="n">
        <v>13</v>
      </c>
      <c r="L14" s="21" t="n">
        <v>7</v>
      </c>
      <c r="M14" s="21" t="n">
        <v>10</v>
      </c>
      <c r="N14" s="21" t="n">
        <v>8</v>
      </c>
      <c r="O14" s="21" t="n">
        <v>2</v>
      </c>
      <c r="P14" s="21" t="n">
        <v>12</v>
      </c>
      <c r="Q14" s="21" t="n">
        <v>11</v>
      </c>
      <c r="R14" s="21" t="n">
        <v>3</v>
      </c>
      <c r="S14" s="21" t="n">
        <v>2</v>
      </c>
      <c r="T14" s="21" t="n">
        <v>7</v>
      </c>
      <c r="U14" s="21" t="n">
        <v>3</v>
      </c>
      <c r="V14" s="21" t="n">
        <v>3</v>
      </c>
      <c r="W14" s="21" t="n">
        <v>3</v>
      </c>
      <c r="X14" s="21" t="n">
        <v>5</v>
      </c>
      <c r="Y14" s="21" t="n">
        <v>8</v>
      </c>
      <c r="Z14" s="21" t="n">
        <v>5</v>
      </c>
      <c r="AA14" s="21" t="n">
        <v>7</v>
      </c>
      <c r="AB14" s="21" t="n">
        <v>8</v>
      </c>
      <c r="AC14" s="21" t="n">
        <v>4</v>
      </c>
      <c r="AD14" s="21" t="n">
        <v>4</v>
      </c>
      <c r="AE14" s="21" t="n">
        <v>8</v>
      </c>
      <c r="AF14" s="21" t="n">
        <v>3</v>
      </c>
      <c r="AG14" s="21" t="n">
        <v>1</v>
      </c>
      <c r="AH14" s="21" t="n">
        <v>3</v>
      </c>
      <c r="AI14" s="21" t="n">
        <v>3</v>
      </c>
      <c r="AJ14" s="21" t="n">
        <v>8</v>
      </c>
      <c r="AK14" s="21" t="n">
        <v>3</v>
      </c>
      <c r="AL14" s="21" t="n">
        <v>4</v>
      </c>
      <c r="AM14" s="21" t="n">
        <v>11</v>
      </c>
      <c r="AN14" s="21" t="n">
        <v>3</v>
      </c>
      <c r="AO14" s="21" t="n">
        <v>9</v>
      </c>
      <c r="AP14" s="21" t="n">
        <v>9</v>
      </c>
      <c r="AQ14" s="21" t="n">
        <v>4</v>
      </c>
      <c r="AR14" s="21" t="n">
        <v>8</v>
      </c>
      <c r="AS14" s="21" t="n">
        <v>6</v>
      </c>
      <c r="AT14" s="21" t="n">
        <v>7</v>
      </c>
      <c r="AU14" s="21" t="n">
        <v>7</v>
      </c>
      <c r="AV14" s="21" t="n">
        <v>4</v>
      </c>
      <c r="AW14" s="21" t="n">
        <v>4</v>
      </c>
      <c r="AX14" s="21" t="n">
        <v>4</v>
      </c>
      <c r="AY14" s="21" t="n">
        <v>6</v>
      </c>
      <c r="AZ14" s="21" t="n">
        <f aca="false">+D14+E14+F14+G14</f>
        <v>30</v>
      </c>
      <c r="BA14" s="21" t="n">
        <f aca="false">+H14+I14+J14+K14</f>
        <v>31</v>
      </c>
      <c r="BB14" s="21" t="n">
        <f aca="false">+L14+M14+N14+O14</f>
        <v>27</v>
      </c>
      <c r="BC14" s="21" t="n">
        <f aca="false">+P14+Q14+R14+S14</f>
        <v>28</v>
      </c>
      <c r="BD14" s="21" t="n">
        <f aca="false">+T14+U14+V14+W14</f>
        <v>16</v>
      </c>
      <c r="BE14" s="21" t="n">
        <f aca="false">+X14+Y14+Z14+AA14</f>
        <v>25</v>
      </c>
      <c r="BF14" s="21" t="n">
        <f aca="false">+AB14+AC14+AD14+AE14</f>
        <v>24</v>
      </c>
      <c r="BG14" s="21" t="n">
        <f aca="false">+AF14+AG14+AH14+AI14</f>
        <v>10</v>
      </c>
      <c r="BH14" s="21" t="n">
        <f aca="false">+AJ14+AK14+AL14+AM14</f>
        <v>26</v>
      </c>
      <c r="BI14" s="21" t="n">
        <f aca="false">+AN14+AO14+AP14+AQ14</f>
        <v>25</v>
      </c>
      <c r="BJ14" s="21" t="n">
        <f aca="false">+AR14+AS14+AT14+AU14</f>
        <v>28</v>
      </c>
      <c r="BK14" s="21" t="n">
        <f aca="false">+AV14+AW14+AX14+AY14</f>
        <v>18</v>
      </c>
    </row>
    <row r="15" s="35" customFormat="true" ht="17.1" hidden="false" customHeight="true" outlineLevel="0" collapsed="false">
      <c r="C15" s="40" t="s">
        <v>102</v>
      </c>
      <c r="D15" s="21" t="n">
        <v>0</v>
      </c>
      <c r="E15" s="21" t="n">
        <v>1</v>
      </c>
      <c r="F15" s="21" t="n">
        <v>0</v>
      </c>
      <c r="G15" s="21" t="n">
        <v>0</v>
      </c>
      <c r="H15" s="21" t="n">
        <v>0</v>
      </c>
      <c r="I15" s="21" t="n">
        <v>3</v>
      </c>
      <c r="J15" s="21" t="n">
        <v>0</v>
      </c>
      <c r="K15" s="21" t="n">
        <v>1</v>
      </c>
      <c r="L15" s="21" t="n">
        <v>1</v>
      </c>
      <c r="M15" s="21" t="n">
        <v>0</v>
      </c>
      <c r="N15" s="21" t="n">
        <v>0</v>
      </c>
      <c r="O15" s="21" t="n">
        <v>0</v>
      </c>
      <c r="P15" s="21" t="n">
        <v>2</v>
      </c>
      <c r="Q15" s="21" t="n">
        <v>1</v>
      </c>
      <c r="R15" s="21" t="n">
        <v>0</v>
      </c>
      <c r="S15" s="21" t="n">
        <v>2</v>
      </c>
      <c r="T15" s="21" t="n">
        <v>0</v>
      </c>
      <c r="U15" s="21" t="n">
        <v>0</v>
      </c>
      <c r="V15" s="21" t="n">
        <v>0</v>
      </c>
      <c r="W15" s="21" t="n">
        <v>0</v>
      </c>
      <c r="X15" s="21" t="n">
        <v>0</v>
      </c>
      <c r="Y15" s="21" t="n">
        <v>0</v>
      </c>
      <c r="Z15" s="21" t="n">
        <v>0</v>
      </c>
      <c r="AA15" s="21" t="n">
        <v>1</v>
      </c>
      <c r="AB15" s="21" t="n">
        <v>0</v>
      </c>
      <c r="AC15" s="21" t="n">
        <v>0</v>
      </c>
      <c r="AD15" s="21" t="n">
        <v>0</v>
      </c>
      <c r="AE15" s="21" t="n">
        <v>0</v>
      </c>
      <c r="AF15" s="21" t="n">
        <v>1</v>
      </c>
      <c r="AG15" s="21" t="n">
        <v>0</v>
      </c>
      <c r="AH15" s="21" t="n">
        <v>1</v>
      </c>
      <c r="AI15" s="21" t="n">
        <v>1</v>
      </c>
      <c r="AJ15" s="21" t="n">
        <v>2</v>
      </c>
      <c r="AK15" s="21" t="n">
        <v>1</v>
      </c>
      <c r="AL15" s="21" t="n">
        <v>0</v>
      </c>
      <c r="AM15" s="21" t="n">
        <v>0</v>
      </c>
      <c r="AN15" s="21" t="n">
        <v>2</v>
      </c>
      <c r="AO15" s="21" t="n">
        <v>0</v>
      </c>
      <c r="AP15" s="21" t="n">
        <v>0</v>
      </c>
      <c r="AQ15" s="21" t="n">
        <v>0</v>
      </c>
      <c r="AR15" s="21" t="n">
        <v>0</v>
      </c>
      <c r="AS15" s="21" t="n">
        <v>1</v>
      </c>
      <c r="AT15" s="21" t="n">
        <v>0</v>
      </c>
      <c r="AU15" s="21" t="n">
        <v>0</v>
      </c>
      <c r="AV15" s="21" t="n">
        <v>0</v>
      </c>
      <c r="AW15" s="21" t="n">
        <v>0</v>
      </c>
      <c r="AX15" s="21" t="n">
        <v>1</v>
      </c>
      <c r="AY15" s="21" t="n">
        <v>0</v>
      </c>
      <c r="AZ15" s="21" t="n">
        <f aca="false">+D15+E15+F15+G15</f>
        <v>1</v>
      </c>
      <c r="BA15" s="21" t="n">
        <f aca="false">+H15+I15+J15+K15</f>
        <v>4</v>
      </c>
      <c r="BB15" s="21" t="n">
        <f aca="false">+L15+M15+N15+O15</f>
        <v>1</v>
      </c>
      <c r="BC15" s="21" t="n">
        <f aca="false">+P15+Q15+R15+S15</f>
        <v>5</v>
      </c>
      <c r="BD15" s="21" t="n">
        <f aca="false">+T15+U15+V15+W15</f>
        <v>0</v>
      </c>
      <c r="BE15" s="21" t="n">
        <f aca="false">+X15+Y15+Z15+AA15</f>
        <v>1</v>
      </c>
      <c r="BF15" s="21" t="n">
        <f aca="false">+AB15+AC15+AD15+AE15</f>
        <v>0</v>
      </c>
      <c r="BG15" s="21" t="n">
        <f aca="false">+AF15+AG15+AH15+AI15</f>
        <v>3</v>
      </c>
      <c r="BH15" s="21" t="n">
        <f aca="false">+AJ15+AK15+AL15+AM15</f>
        <v>3</v>
      </c>
      <c r="BI15" s="21" t="n">
        <f aca="false">+AN15+AO15+AP15+AQ15</f>
        <v>2</v>
      </c>
      <c r="BJ15" s="21" t="n">
        <f aca="false">+AR15+AS15+AT15+AU15</f>
        <v>1</v>
      </c>
      <c r="BK15" s="21" t="n">
        <f aca="false">+AV15+AW15+AX15+AY15</f>
        <v>1</v>
      </c>
    </row>
    <row r="16" s="35" customFormat="true" ht="17.1" hidden="false" customHeight="true" outlineLevel="0" collapsed="false">
      <c r="C16" s="40" t="s">
        <v>103</v>
      </c>
      <c r="D16" s="21" t="n">
        <v>8</v>
      </c>
      <c r="E16" s="21" t="n">
        <v>1</v>
      </c>
      <c r="F16" s="21" t="n">
        <v>3</v>
      </c>
      <c r="G16" s="21" t="n">
        <v>3</v>
      </c>
      <c r="H16" s="21" t="n">
        <v>2</v>
      </c>
      <c r="I16" s="21" t="n">
        <v>4</v>
      </c>
      <c r="J16" s="21" t="n">
        <v>2</v>
      </c>
      <c r="K16" s="21" t="n">
        <v>1</v>
      </c>
      <c r="L16" s="21" t="n">
        <v>1</v>
      </c>
      <c r="M16" s="21" t="n">
        <v>1</v>
      </c>
      <c r="N16" s="21" t="n">
        <v>0</v>
      </c>
      <c r="O16" s="21" t="n">
        <v>1</v>
      </c>
      <c r="P16" s="21" t="n">
        <v>2</v>
      </c>
      <c r="Q16" s="21" t="n">
        <v>6</v>
      </c>
      <c r="R16" s="21" t="n">
        <v>0</v>
      </c>
      <c r="S16" s="21" t="n">
        <v>3</v>
      </c>
      <c r="T16" s="21" t="n">
        <v>3</v>
      </c>
      <c r="U16" s="21" t="n">
        <v>6</v>
      </c>
      <c r="V16" s="21" t="n">
        <v>3</v>
      </c>
      <c r="W16" s="21" t="n">
        <v>9</v>
      </c>
      <c r="X16" s="21" t="n">
        <v>5</v>
      </c>
      <c r="Y16" s="21" t="n">
        <v>4</v>
      </c>
      <c r="Z16" s="21" t="n">
        <v>1</v>
      </c>
      <c r="AA16" s="21" t="n">
        <v>4</v>
      </c>
      <c r="AB16" s="21" t="n">
        <v>3</v>
      </c>
      <c r="AC16" s="21" t="n">
        <v>3</v>
      </c>
      <c r="AD16" s="21" t="n">
        <v>3</v>
      </c>
      <c r="AE16" s="21" t="n">
        <v>1</v>
      </c>
      <c r="AF16" s="21" t="n">
        <v>1</v>
      </c>
      <c r="AG16" s="21" t="n">
        <v>1</v>
      </c>
      <c r="AH16" s="21" t="n">
        <v>0</v>
      </c>
      <c r="AI16" s="21" t="n">
        <v>0</v>
      </c>
      <c r="AJ16" s="21" t="n">
        <v>2</v>
      </c>
      <c r="AK16" s="21" t="n">
        <v>3</v>
      </c>
      <c r="AL16" s="21" t="n">
        <v>0</v>
      </c>
      <c r="AM16" s="21" t="n">
        <v>2</v>
      </c>
      <c r="AN16" s="21" t="n">
        <v>0</v>
      </c>
      <c r="AO16" s="21" t="n">
        <v>0</v>
      </c>
      <c r="AP16" s="21" t="n">
        <v>1</v>
      </c>
      <c r="AQ16" s="21" t="n">
        <v>3</v>
      </c>
      <c r="AR16" s="21" t="n">
        <v>0</v>
      </c>
      <c r="AS16" s="21" t="n">
        <v>2</v>
      </c>
      <c r="AT16" s="21" t="n">
        <v>1</v>
      </c>
      <c r="AU16" s="21" t="n">
        <v>0</v>
      </c>
      <c r="AV16" s="21" t="n">
        <v>0</v>
      </c>
      <c r="AW16" s="21" t="n">
        <v>2</v>
      </c>
      <c r="AX16" s="21" t="n">
        <v>1</v>
      </c>
      <c r="AY16" s="21" t="n">
        <v>3</v>
      </c>
      <c r="AZ16" s="21" t="n">
        <f aca="false">+D16+E16+F16+G16</f>
        <v>15</v>
      </c>
      <c r="BA16" s="21" t="n">
        <f aca="false">+H16+I16+J16+K16</f>
        <v>9</v>
      </c>
      <c r="BB16" s="21" t="n">
        <f aca="false">+L16+M16+N16+O16</f>
        <v>3</v>
      </c>
      <c r="BC16" s="21" t="n">
        <f aca="false">+P16+Q16+R16+S16</f>
        <v>11</v>
      </c>
      <c r="BD16" s="21" t="n">
        <f aca="false">+T16+U16+V16+W16</f>
        <v>21</v>
      </c>
      <c r="BE16" s="21" t="n">
        <f aca="false">+X16+Y16+Z16+AA16</f>
        <v>14</v>
      </c>
      <c r="BF16" s="21" t="n">
        <f aca="false">+AB16+AC16+AD16+AE16</f>
        <v>10</v>
      </c>
      <c r="BG16" s="21" t="n">
        <f aca="false">+AF16+AG16+AH16+AI16</f>
        <v>2</v>
      </c>
      <c r="BH16" s="21" t="n">
        <f aca="false">+AJ16+AK16+AL16+AM16</f>
        <v>7</v>
      </c>
      <c r="BI16" s="21" t="n">
        <f aca="false">+AN16+AO16+AP16+AQ16</f>
        <v>4</v>
      </c>
      <c r="BJ16" s="21" t="n">
        <f aca="false">+AR16+AS16+AT16+AU16</f>
        <v>3</v>
      </c>
      <c r="BK16" s="21" t="n">
        <f aca="false">+AV16+AW16+AX16+AY16</f>
        <v>6</v>
      </c>
    </row>
    <row r="17" s="35" customFormat="true" ht="17.1" hidden="false" customHeight="true" outlineLevel="0" collapsed="false">
      <c r="C17" s="40" t="s">
        <v>104</v>
      </c>
      <c r="D17" s="21" t="n">
        <v>7</v>
      </c>
      <c r="E17" s="21" t="n">
        <v>10</v>
      </c>
      <c r="F17" s="21" t="n">
        <v>7</v>
      </c>
      <c r="G17" s="21" t="n">
        <v>7</v>
      </c>
      <c r="H17" s="21" t="n">
        <v>4</v>
      </c>
      <c r="I17" s="21" t="n">
        <v>4</v>
      </c>
      <c r="J17" s="21" t="n">
        <v>8</v>
      </c>
      <c r="K17" s="21" t="n">
        <v>5</v>
      </c>
      <c r="L17" s="21" t="n">
        <v>6</v>
      </c>
      <c r="M17" s="21" t="n">
        <v>2</v>
      </c>
      <c r="N17" s="21" t="n">
        <v>4</v>
      </c>
      <c r="O17" s="21" t="n">
        <v>7</v>
      </c>
      <c r="P17" s="21" t="n">
        <v>9</v>
      </c>
      <c r="Q17" s="21" t="n">
        <v>9</v>
      </c>
      <c r="R17" s="21" t="n">
        <v>2</v>
      </c>
      <c r="S17" s="21" t="n">
        <v>4</v>
      </c>
      <c r="T17" s="21" t="n">
        <v>3</v>
      </c>
      <c r="U17" s="21" t="n">
        <v>5</v>
      </c>
      <c r="V17" s="21" t="n">
        <v>6</v>
      </c>
      <c r="W17" s="21" t="n">
        <v>7</v>
      </c>
      <c r="X17" s="21" t="n">
        <v>1</v>
      </c>
      <c r="Y17" s="21" t="n">
        <v>1</v>
      </c>
      <c r="Z17" s="21" t="n">
        <v>3</v>
      </c>
      <c r="AA17" s="21" t="n">
        <v>4</v>
      </c>
      <c r="AB17" s="21" t="n">
        <v>4</v>
      </c>
      <c r="AC17" s="21" t="n">
        <v>5</v>
      </c>
      <c r="AD17" s="21" t="n">
        <v>7</v>
      </c>
      <c r="AE17" s="21" t="n">
        <v>1</v>
      </c>
      <c r="AF17" s="21" t="n">
        <v>8</v>
      </c>
      <c r="AG17" s="21" t="n">
        <v>2</v>
      </c>
      <c r="AH17" s="21" t="n">
        <v>7</v>
      </c>
      <c r="AI17" s="21" t="n">
        <v>13</v>
      </c>
      <c r="AJ17" s="21" t="n">
        <v>5</v>
      </c>
      <c r="AK17" s="21" t="n">
        <v>3</v>
      </c>
      <c r="AL17" s="21" t="n">
        <v>3</v>
      </c>
      <c r="AM17" s="21" t="n">
        <v>4</v>
      </c>
      <c r="AN17" s="21" t="n">
        <v>5</v>
      </c>
      <c r="AO17" s="21" t="n">
        <v>5</v>
      </c>
      <c r="AP17" s="21" t="n">
        <v>3</v>
      </c>
      <c r="AQ17" s="21" t="n">
        <v>5</v>
      </c>
      <c r="AR17" s="21" t="n">
        <v>3</v>
      </c>
      <c r="AS17" s="21" t="n">
        <v>4</v>
      </c>
      <c r="AT17" s="21" t="n">
        <v>4</v>
      </c>
      <c r="AU17" s="21" t="n">
        <v>3</v>
      </c>
      <c r="AV17" s="21" t="n">
        <v>6</v>
      </c>
      <c r="AW17" s="21" t="n">
        <v>0</v>
      </c>
      <c r="AX17" s="21" t="n">
        <v>3</v>
      </c>
      <c r="AY17" s="21" t="n">
        <v>4</v>
      </c>
      <c r="AZ17" s="21" t="n">
        <f aca="false">+D17+E17+F17+G17</f>
        <v>31</v>
      </c>
      <c r="BA17" s="21" t="n">
        <f aca="false">+H17+I17+J17+K17</f>
        <v>21</v>
      </c>
      <c r="BB17" s="21" t="n">
        <f aca="false">+L17+M17+N17+O17</f>
        <v>19</v>
      </c>
      <c r="BC17" s="21" t="n">
        <f aca="false">+P17+Q17+R17+S17</f>
        <v>24</v>
      </c>
      <c r="BD17" s="21" t="n">
        <f aca="false">+T17+U17+V17+W17</f>
        <v>21</v>
      </c>
      <c r="BE17" s="21" t="n">
        <f aca="false">+X17+Y17+Z17+AA17</f>
        <v>9</v>
      </c>
      <c r="BF17" s="21" t="n">
        <f aca="false">+AB17+AC17+AD17+AE17</f>
        <v>17</v>
      </c>
      <c r="BG17" s="21" t="n">
        <f aca="false">+AF17+AG17+AH17+AI17</f>
        <v>30</v>
      </c>
      <c r="BH17" s="21" t="n">
        <f aca="false">+AJ17+AK17+AL17+AM17</f>
        <v>15</v>
      </c>
      <c r="BI17" s="21" t="n">
        <f aca="false">+AN17+AO17+AP17+AQ17</f>
        <v>18</v>
      </c>
      <c r="BJ17" s="21" t="n">
        <f aca="false">+AR17+AS17+AT17+AU17</f>
        <v>14</v>
      </c>
      <c r="BK17" s="21" t="n">
        <f aca="false">+AV17+AW17+AX17+AY17</f>
        <v>13</v>
      </c>
    </row>
    <row r="18" s="35" customFormat="true" ht="17.1" hidden="false" customHeight="true" outlineLevel="0" collapsed="false">
      <c r="C18" s="40" t="s">
        <v>105</v>
      </c>
      <c r="D18" s="21" t="n">
        <v>1</v>
      </c>
      <c r="E18" s="21" t="n">
        <v>1</v>
      </c>
      <c r="F18" s="21" t="n">
        <v>1</v>
      </c>
      <c r="G18" s="21" t="n">
        <v>2</v>
      </c>
      <c r="H18" s="21" t="n">
        <v>0</v>
      </c>
      <c r="I18" s="21" t="n">
        <v>1</v>
      </c>
      <c r="J18" s="21" t="n">
        <v>0</v>
      </c>
      <c r="K18" s="21" t="n">
        <v>0</v>
      </c>
      <c r="L18" s="21" t="n">
        <v>0</v>
      </c>
      <c r="M18" s="21" t="n">
        <v>1</v>
      </c>
      <c r="N18" s="21" t="n">
        <v>0</v>
      </c>
      <c r="O18" s="21" t="n">
        <v>2</v>
      </c>
      <c r="P18" s="21" t="n">
        <v>1</v>
      </c>
      <c r="Q18" s="21" t="n">
        <v>0</v>
      </c>
      <c r="R18" s="21" t="n">
        <v>0</v>
      </c>
      <c r="S18" s="21" t="n">
        <v>0</v>
      </c>
      <c r="T18" s="21" t="n">
        <v>0</v>
      </c>
      <c r="U18" s="21" t="n">
        <v>0</v>
      </c>
      <c r="V18" s="21" t="n">
        <v>0</v>
      </c>
      <c r="W18" s="21" t="n">
        <v>0</v>
      </c>
      <c r="X18" s="21" t="n">
        <v>0</v>
      </c>
      <c r="Y18" s="21" t="n">
        <v>1</v>
      </c>
      <c r="Z18" s="21" t="n">
        <v>0</v>
      </c>
      <c r="AA18" s="21" t="n">
        <v>2</v>
      </c>
      <c r="AB18" s="21" t="n">
        <v>1</v>
      </c>
      <c r="AC18" s="21" t="n">
        <v>0</v>
      </c>
      <c r="AD18" s="21" t="n">
        <v>2</v>
      </c>
      <c r="AE18" s="21" t="n">
        <v>0</v>
      </c>
      <c r="AF18" s="21" t="n">
        <v>0</v>
      </c>
      <c r="AG18" s="21" t="n">
        <v>0</v>
      </c>
      <c r="AH18" s="21" t="n">
        <v>1</v>
      </c>
      <c r="AI18" s="21" t="n">
        <v>0</v>
      </c>
      <c r="AJ18" s="21" t="n">
        <v>0</v>
      </c>
      <c r="AK18" s="21" t="n">
        <v>0</v>
      </c>
      <c r="AL18" s="21" t="n">
        <v>0</v>
      </c>
      <c r="AM18" s="21" t="n">
        <v>0</v>
      </c>
      <c r="AN18" s="21" t="n">
        <v>1</v>
      </c>
      <c r="AO18" s="21" t="n">
        <v>1</v>
      </c>
      <c r="AP18" s="21" t="n">
        <v>0</v>
      </c>
      <c r="AQ18" s="21" t="n">
        <v>0</v>
      </c>
      <c r="AR18" s="21" t="n">
        <v>1</v>
      </c>
      <c r="AS18" s="21" t="n">
        <v>0</v>
      </c>
      <c r="AT18" s="21" t="n">
        <v>0</v>
      </c>
      <c r="AU18" s="21" t="n">
        <v>0</v>
      </c>
      <c r="AV18" s="21" t="n">
        <v>0</v>
      </c>
      <c r="AW18" s="21" t="n">
        <v>0</v>
      </c>
      <c r="AX18" s="21" t="n">
        <v>1</v>
      </c>
      <c r="AY18" s="21" t="n">
        <v>0</v>
      </c>
      <c r="AZ18" s="21" t="n">
        <f aca="false">+D18+E18+F18+G18</f>
        <v>5</v>
      </c>
      <c r="BA18" s="21" t="n">
        <f aca="false">+H18+I18+J18+K18</f>
        <v>1</v>
      </c>
      <c r="BB18" s="21" t="n">
        <f aca="false">+L18+M18+N18+O18</f>
        <v>3</v>
      </c>
      <c r="BC18" s="21" t="n">
        <f aca="false">+P18+Q18+R18+S18</f>
        <v>1</v>
      </c>
      <c r="BD18" s="21" t="n">
        <f aca="false">+T18+U18+V18+W18</f>
        <v>0</v>
      </c>
      <c r="BE18" s="21" t="n">
        <f aca="false">+X18+Y18+Z18+AA18</f>
        <v>3</v>
      </c>
      <c r="BF18" s="21" t="n">
        <f aca="false">+AB18+AC18+AD18+AE18</f>
        <v>3</v>
      </c>
      <c r="BG18" s="21" t="n">
        <f aca="false">+AF18+AG18+AH18+AI18</f>
        <v>1</v>
      </c>
      <c r="BH18" s="21" t="n">
        <f aca="false">+AJ18+AK18+AL18+AM18</f>
        <v>0</v>
      </c>
      <c r="BI18" s="21" t="n">
        <f aca="false">+AN18+AO18+AP18+AQ18</f>
        <v>2</v>
      </c>
      <c r="BJ18" s="21" t="n">
        <f aca="false">+AR18+AS18+AT18+AU18</f>
        <v>1</v>
      </c>
      <c r="BK18" s="21" t="n">
        <f aca="false">+AV18+AW18+AX18+AY18</f>
        <v>1</v>
      </c>
    </row>
    <row r="19" s="35" customFormat="true" ht="17.1" hidden="false" customHeight="true" outlineLevel="0" collapsed="false">
      <c r="C19" s="40" t="s">
        <v>106</v>
      </c>
      <c r="D19" s="21" t="n">
        <v>0</v>
      </c>
      <c r="E19" s="21" t="n">
        <v>0</v>
      </c>
      <c r="F19" s="21" t="n">
        <v>0</v>
      </c>
      <c r="G19" s="21" t="n">
        <v>3</v>
      </c>
      <c r="H19" s="21" t="n">
        <v>1</v>
      </c>
      <c r="I19" s="21" t="n">
        <v>5</v>
      </c>
      <c r="J19" s="21" t="n">
        <v>7</v>
      </c>
      <c r="K19" s="21" t="n">
        <v>3</v>
      </c>
      <c r="L19" s="21" t="n">
        <v>0</v>
      </c>
      <c r="M19" s="21" t="n">
        <v>8</v>
      </c>
      <c r="N19" s="21" t="n">
        <v>0</v>
      </c>
      <c r="O19" s="21" t="n">
        <v>1</v>
      </c>
      <c r="P19" s="21" t="n">
        <v>0</v>
      </c>
      <c r="Q19" s="21" t="n">
        <v>1</v>
      </c>
      <c r="R19" s="21" t="n">
        <v>0</v>
      </c>
      <c r="S19" s="21" t="n">
        <v>2</v>
      </c>
      <c r="T19" s="21" t="n">
        <v>0</v>
      </c>
      <c r="U19" s="21" t="n">
        <v>1</v>
      </c>
      <c r="V19" s="21" t="n">
        <v>0</v>
      </c>
      <c r="W19" s="21" t="n">
        <v>0</v>
      </c>
      <c r="X19" s="21" t="n">
        <v>0</v>
      </c>
      <c r="Y19" s="21" t="n">
        <v>1</v>
      </c>
      <c r="Z19" s="21" t="n">
        <v>1</v>
      </c>
      <c r="AA19" s="21" t="n">
        <v>0</v>
      </c>
      <c r="AB19" s="21" t="n">
        <v>0</v>
      </c>
      <c r="AC19" s="21" t="n">
        <v>0</v>
      </c>
      <c r="AD19" s="21" t="n">
        <v>2</v>
      </c>
      <c r="AE19" s="21" t="n">
        <v>1</v>
      </c>
      <c r="AF19" s="21" t="n">
        <v>1</v>
      </c>
      <c r="AG19" s="21" t="n">
        <v>0</v>
      </c>
      <c r="AH19" s="21" t="n">
        <v>0</v>
      </c>
      <c r="AI19" s="21" t="n">
        <v>1</v>
      </c>
      <c r="AJ19" s="21" t="n">
        <v>2</v>
      </c>
      <c r="AK19" s="21" t="n">
        <v>1</v>
      </c>
      <c r="AL19" s="21" t="n">
        <v>0</v>
      </c>
      <c r="AM19" s="21" t="n">
        <v>0</v>
      </c>
      <c r="AN19" s="21" t="n">
        <v>0</v>
      </c>
      <c r="AO19" s="21" t="n">
        <v>1</v>
      </c>
      <c r="AP19" s="21" t="n">
        <v>0</v>
      </c>
      <c r="AQ19" s="21" t="n">
        <v>0</v>
      </c>
      <c r="AR19" s="21" t="n">
        <v>0</v>
      </c>
      <c r="AS19" s="21" t="n">
        <v>0</v>
      </c>
      <c r="AT19" s="21" t="n">
        <v>0</v>
      </c>
      <c r="AU19" s="21" t="n">
        <v>0</v>
      </c>
      <c r="AV19" s="21" t="n">
        <v>0</v>
      </c>
      <c r="AW19" s="21" t="n">
        <v>0</v>
      </c>
      <c r="AX19" s="21" t="n">
        <v>1</v>
      </c>
      <c r="AY19" s="21" t="n">
        <v>0</v>
      </c>
      <c r="AZ19" s="21" t="n">
        <f aca="false">+D19+E19+F19+G19</f>
        <v>3</v>
      </c>
      <c r="BA19" s="21" t="n">
        <f aca="false">+H19+I19+J19+K19</f>
        <v>16</v>
      </c>
      <c r="BB19" s="21" t="n">
        <f aca="false">+L19+M19+N19+O19</f>
        <v>9</v>
      </c>
      <c r="BC19" s="21" t="n">
        <f aca="false">+P19+Q19+R19+S19</f>
        <v>3</v>
      </c>
      <c r="BD19" s="21" t="n">
        <f aca="false">+T19+U19+V19+W19</f>
        <v>1</v>
      </c>
      <c r="BE19" s="21" t="n">
        <f aca="false">+X19+Y19+Z19+AA19</f>
        <v>2</v>
      </c>
      <c r="BF19" s="21" t="n">
        <f aca="false">+AB19+AC19+AD19+AE19</f>
        <v>3</v>
      </c>
      <c r="BG19" s="21" t="n">
        <f aca="false">+AF19+AG19+AH19+AI19</f>
        <v>2</v>
      </c>
      <c r="BH19" s="21" t="n">
        <f aca="false">+AJ19+AK19+AL19+AM19</f>
        <v>3</v>
      </c>
      <c r="BI19" s="21" t="n">
        <f aca="false">+AN19+AO19+AP19+AQ19</f>
        <v>1</v>
      </c>
      <c r="BJ19" s="21" t="n">
        <f aca="false">+AR19+AS19+AT19+AU19</f>
        <v>0</v>
      </c>
      <c r="BK19" s="21" t="n">
        <f aca="false">+AV19+AW19+AX19+AY19</f>
        <v>1</v>
      </c>
    </row>
    <row r="20" s="35" customFormat="true" ht="17.1" hidden="false" customHeight="true" outlineLevel="0" collapsed="false">
      <c r="C20" s="40" t="s">
        <v>107</v>
      </c>
      <c r="D20" s="21" t="n">
        <v>3</v>
      </c>
      <c r="E20" s="21" t="n">
        <v>0</v>
      </c>
      <c r="F20" s="21" t="n">
        <v>0</v>
      </c>
      <c r="G20" s="21" t="n">
        <v>1</v>
      </c>
      <c r="H20" s="21" t="n">
        <v>0</v>
      </c>
      <c r="I20" s="21" t="n">
        <v>1</v>
      </c>
      <c r="J20" s="21" t="n">
        <v>0</v>
      </c>
      <c r="K20" s="21" t="n">
        <v>12</v>
      </c>
      <c r="L20" s="21" t="n">
        <v>1</v>
      </c>
      <c r="M20" s="21" t="n">
        <v>3</v>
      </c>
      <c r="N20" s="21" t="n">
        <v>0</v>
      </c>
      <c r="O20" s="21" t="n">
        <v>1</v>
      </c>
      <c r="P20" s="21" t="n">
        <v>2</v>
      </c>
      <c r="Q20" s="21" t="n">
        <v>0</v>
      </c>
      <c r="R20" s="21" t="n">
        <v>2</v>
      </c>
      <c r="S20" s="21" t="n">
        <v>0</v>
      </c>
      <c r="T20" s="21" t="n">
        <v>1</v>
      </c>
      <c r="U20" s="21" t="n">
        <v>7</v>
      </c>
      <c r="V20" s="21" t="n">
        <v>2</v>
      </c>
      <c r="W20" s="21" t="n">
        <v>0</v>
      </c>
      <c r="X20" s="21" t="n">
        <v>0</v>
      </c>
      <c r="Y20" s="21" t="n">
        <v>1</v>
      </c>
      <c r="Z20" s="21" t="n">
        <v>1</v>
      </c>
      <c r="AA20" s="21" t="n">
        <v>0</v>
      </c>
      <c r="AB20" s="21" t="n">
        <v>2</v>
      </c>
      <c r="AC20" s="21" t="n">
        <v>3</v>
      </c>
      <c r="AD20" s="21" t="n">
        <v>1</v>
      </c>
      <c r="AE20" s="21" t="n">
        <v>0</v>
      </c>
      <c r="AF20" s="21" t="n">
        <v>2</v>
      </c>
      <c r="AG20" s="21" t="n">
        <v>4</v>
      </c>
      <c r="AH20" s="21" t="n">
        <v>1</v>
      </c>
      <c r="AI20" s="21" t="n">
        <v>1</v>
      </c>
      <c r="AJ20" s="21" t="n">
        <v>1</v>
      </c>
      <c r="AK20" s="21" t="n">
        <v>1</v>
      </c>
      <c r="AL20" s="21" t="n">
        <v>0</v>
      </c>
      <c r="AM20" s="21" t="n">
        <v>1</v>
      </c>
      <c r="AN20" s="21" t="n">
        <v>0</v>
      </c>
      <c r="AO20" s="21" t="n">
        <v>0</v>
      </c>
      <c r="AP20" s="21" t="n">
        <v>1</v>
      </c>
      <c r="AQ20" s="21" t="n">
        <v>1</v>
      </c>
      <c r="AR20" s="21" t="n">
        <v>2</v>
      </c>
      <c r="AS20" s="21" t="n">
        <v>2</v>
      </c>
      <c r="AT20" s="21" t="n">
        <v>0</v>
      </c>
      <c r="AU20" s="21" t="n">
        <v>1</v>
      </c>
      <c r="AV20" s="21" t="n">
        <v>1</v>
      </c>
      <c r="AW20" s="21" t="n">
        <v>1</v>
      </c>
      <c r="AX20" s="21" t="n">
        <v>2</v>
      </c>
      <c r="AY20" s="21" t="n">
        <v>0</v>
      </c>
      <c r="AZ20" s="21" t="n">
        <f aca="false">+D20+E20+F20+G20</f>
        <v>4</v>
      </c>
      <c r="BA20" s="21" t="n">
        <f aca="false">+H20+I20+J20+K20</f>
        <v>13</v>
      </c>
      <c r="BB20" s="21" t="n">
        <f aca="false">+L20+M20+N20+O20</f>
        <v>5</v>
      </c>
      <c r="BC20" s="21" t="n">
        <f aca="false">+P20+Q20+R20+S20</f>
        <v>4</v>
      </c>
      <c r="BD20" s="21" t="n">
        <f aca="false">+T20+U20+V20+W20</f>
        <v>10</v>
      </c>
      <c r="BE20" s="21" t="n">
        <f aca="false">+X20+Y20+Z20+AA20</f>
        <v>2</v>
      </c>
      <c r="BF20" s="21" t="n">
        <f aca="false">+AB20+AC20+AD20+AE20</f>
        <v>6</v>
      </c>
      <c r="BG20" s="21" t="n">
        <f aca="false">+AF20+AG20+AH20+AI20</f>
        <v>8</v>
      </c>
      <c r="BH20" s="21" t="n">
        <f aca="false">+AJ20+AK20+AL20+AM20</f>
        <v>3</v>
      </c>
      <c r="BI20" s="21" t="n">
        <f aca="false">+AN20+AO20+AP20+AQ20</f>
        <v>2</v>
      </c>
      <c r="BJ20" s="21" t="n">
        <f aca="false">+AR20+AS20+AT20+AU20</f>
        <v>5</v>
      </c>
      <c r="BK20" s="21" t="n">
        <f aca="false">+AV20+AW20+AX20+AY20</f>
        <v>4</v>
      </c>
    </row>
    <row r="21" s="35" customFormat="true" ht="17.1" hidden="false" customHeight="true" outlineLevel="0" collapsed="false">
      <c r="C21" s="40" t="s">
        <v>108</v>
      </c>
      <c r="D21" s="21" t="n">
        <v>0</v>
      </c>
      <c r="E21" s="21" t="n">
        <v>0</v>
      </c>
      <c r="F21" s="21" t="n">
        <v>0</v>
      </c>
      <c r="G21" s="21" t="n">
        <v>1</v>
      </c>
      <c r="H21" s="21" t="n">
        <v>2</v>
      </c>
      <c r="I21" s="21" t="n">
        <v>4</v>
      </c>
      <c r="J21" s="21" t="n">
        <v>1</v>
      </c>
      <c r="K21" s="21" t="n">
        <v>3</v>
      </c>
      <c r="L21" s="21" t="n">
        <v>0</v>
      </c>
      <c r="M21" s="21" t="n">
        <v>1</v>
      </c>
      <c r="N21" s="21" t="n">
        <v>0</v>
      </c>
      <c r="O21" s="21" t="n">
        <v>1</v>
      </c>
      <c r="P21" s="21" t="n">
        <v>0</v>
      </c>
      <c r="Q21" s="21" t="n">
        <v>0</v>
      </c>
      <c r="R21" s="21" t="n">
        <v>0</v>
      </c>
      <c r="S21" s="21" t="n">
        <v>1</v>
      </c>
      <c r="T21" s="21" t="n">
        <v>0</v>
      </c>
      <c r="U21" s="21" t="n">
        <v>1</v>
      </c>
      <c r="V21" s="21" t="n">
        <v>0</v>
      </c>
      <c r="W21" s="21" t="n">
        <v>1</v>
      </c>
      <c r="X21" s="21" t="n">
        <v>0</v>
      </c>
      <c r="Y21" s="21" t="n">
        <v>0</v>
      </c>
      <c r="Z21" s="21" t="n">
        <v>0</v>
      </c>
      <c r="AA21" s="21" t="n">
        <v>0</v>
      </c>
      <c r="AB21" s="21" t="n">
        <v>2</v>
      </c>
      <c r="AC21" s="21" t="n">
        <v>1</v>
      </c>
      <c r="AD21" s="21" t="n">
        <v>0</v>
      </c>
      <c r="AE21" s="21" t="n">
        <v>0</v>
      </c>
      <c r="AF21" s="21" t="n">
        <v>0</v>
      </c>
      <c r="AG21" s="21" t="n">
        <v>2</v>
      </c>
      <c r="AH21" s="21" t="n">
        <v>0</v>
      </c>
      <c r="AI21" s="21" t="n">
        <v>0</v>
      </c>
      <c r="AJ21" s="21" t="n">
        <v>0</v>
      </c>
      <c r="AK21" s="21" t="n">
        <v>2</v>
      </c>
      <c r="AL21" s="21" t="n">
        <v>0</v>
      </c>
      <c r="AM21" s="21" t="n">
        <v>0</v>
      </c>
      <c r="AN21" s="21" t="n">
        <v>0</v>
      </c>
      <c r="AO21" s="21" t="n">
        <v>0</v>
      </c>
      <c r="AP21" s="21" t="n">
        <v>0</v>
      </c>
      <c r="AQ21" s="21" t="n">
        <v>2</v>
      </c>
      <c r="AR21" s="21" t="n">
        <v>2</v>
      </c>
      <c r="AS21" s="21" t="n">
        <v>1</v>
      </c>
      <c r="AT21" s="21" t="n">
        <v>1</v>
      </c>
      <c r="AU21" s="21" t="n">
        <v>1</v>
      </c>
      <c r="AV21" s="21" t="n">
        <v>1</v>
      </c>
      <c r="AW21" s="21" t="n">
        <v>1</v>
      </c>
      <c r="AX21" s="21" t="n">
        <v>0</v>
      </c>
      <c r="AY21" s="21" t="n">
        <v>0</v>
      </c>
      <c r="AZ21" s="21" t="n">
        <f aca="false">+D21+E21+F21+G21</f>
        <v>1</v>
      </c>
      <c r="BA21" s="21" t="n">
        <f aca="false">+H21+I21+J21+K21</f>
        <v>10</v>
      </c>
      <c r="BB21" s="21" t="n">
        <f aca="false">+L21+M21+N21+O21</f>
        <v>2</v>
      </c>
      <c r="BC21" s="21" t="n">
        <f aca="false">+P21+Q21+R21+S21</f>
        <v>1</v>
      </c>
      <c r="BD21" s="21" t="n">
        <f aca="false">+T21+U21+V21+W21</f>
        <v>2</v>
      </c>
      <c r="BE21" s="21" t="n">
        <f aca="false">+X21+Y21+Z21+AA21</f>
        <v>0</v>
      </c>
      <c r="BF21" s="21" t="n">
        <f aca="false">+AB21+AC21+AD21+AE21</f>
        <v>3</v>
      </c>
      <c r="BG21" s="21" t="n">
        <f aca="false">+AF21+AG21+AH21+AI21</f>
        <v>2</v>
      </c>
      <c r="BH21" s="21" t="n">
        <f aca="false">+AJ21+AK21+AL21+AM21</f>
        <v>2</v>
      </c>
      <c r="BI21" s="21" t="n">
        <f aca="false">+AN21+AO21+AP21+AQ21</f>
        <v>2</v>
      </c>
      <c r="BJ21" s="21" t="n">
        <f aca="false">+AR21+AS21+AT21+AU21</f>
        <v>5</v>
      </c>
      <c r="BK21" s="21" t="n">
        <f aca="false">+AV21+AW21+AX21+AY21</f>
        <v>2</v>
      </c>
    </row>
    <row r="22" s="35" customFormat="true" ht="17.1" hidden="false" customHeight="true" outlineLevel="0" collapsed="false">
      <c r="C22" s="41" t="s">
        <v>109</v>
      </c>
      <c r="D22" s="42" t="n">
        <f aca="false">SUM(D5:D21)</f>
        <v>44</v>
      </c>
      <c r="E22" s="42" t="n">
        <f aca="false">SUM(E5:E21)</f>
        <v>55</v>
      </c>
      <c r="F22" s="42" t="n">
        <f aca="false">SUM(F5:F21)</f>
        <v>37</v>
      </c>
      <c r="G22" s="43" t="n">
        <f aca="false">SUM(G5:G21)</f>
        <v>53</v>
      </c>
      <c r="H22" s="42" t="n">
        <f aca="false">SUM(H5:H21)</f>
        <v>34</v>
      </c>
      <c r="I22" s="42" t="n">
        <f aca="false">SUM(I5:I21)</f>
        <v>56</v>
      </c>
      <c r="J22" s="42" t="n">
        <f aca="false">SUM(J5:J21)</f>
        <v>42</v>
      </c>
      <c r="K22" s="43" t="n">
        <f aca="false">SUM(K5:K21)</f>
        <v>59</v>
      </c>
      <c r="L22" s="42" t="n">
        <f aca="false">SUM(L5:L21)</f>
        <v>41</v>
      </c>
      <c r="M22" s="42" t="n">
        <f aca="false">SUM(M5:M21)</f>
        <v>52</v>
      </c>
      <c r="N22" s="42" t="n">
        <f aca="false">SUM(N5:N21)</f>
        <v>29</v>
      </c>
      <c r="O22" s="43" t="n">
        <f aca="false">SUM(O5:O21)</f>
        <v>42</v>
      </c>
      <c r="P22" s="42" t="n">
        <v>44</v>
      </c>
      <c r="Q22" s="42" t="n">
        <f aca="false">SUM(Q5:Q21)</f>
        <v>53</v>
      </c>
      <c r="R22" s="42" t="n">
        <f aca="false">SUM(R5:R21)</f>
        <v>23</v>
      </c>
      <c r="S22" s="43" t="n">
        <f aca="false">SUM(S5:S21)</f>
        <v>46</v>
      </c>
      <c r="T22" s="42" t="n">
        <f aca="false">SUM(T5:T21)</f>
        <v>47</v>
      </c>
      <c r="U22" s="42" t="n">
        <v>60</v>
      </c>
      <c r="V22" s="42" t="n">
        <v>29</v>
      </c>
      <c r="W22" s="43" t="n">
        <v>40</v>
      </c>
      <c r="X22" s="42" t="n">
        <f aca="false">SUM(X5:X21)</f>
        <v>45</v>
      </c>
      <c r="Y22" s="42" t="n">
        <v>35</v>
      </c>
      <c r="Z22" s="42" t="n">
        <f aca="false">SUM(Z5:Z21)</f>
        <v>27</v>
      </c>
      <c r="AA22" s="43" t="n">
        <f aca="false">SUM(AA5:AA21)</f>
        <v>57</v>
      </c>
      <c r="AB22" s="42" t="n">
        <f aca="false">SUM(AB5:AB21)</f>
        <v>49</v>
      </c>
      <c r="AC22" s="42" t="n">
        <f aca="false">SUM(AC5:AC21)</f>
        <v>46</v>
      </c>
      <c r="AD22" s="42" t="n">
        <f aca="false">SUM(AD5:AD21)</f>
        <v>36</v>
      </c>
      <c r="AE22" s="43" t="n">
        <f aca="false">SUM(AE5:AE21)</f>
        <v>47</v>
      </c>
      <c r="AF22" s="42" t="n">
        <f aca="false">SUM(AF5:AF21)</f>
        <v>55</v>
      </c>
      <c r="AG22" s="42" t="n">
        <f aca="false">SUM(AG5:AG21)</f>
        <v>53</v>
      </c>
      <c r="AH22" s="42" t="n">
        <f aca="false">SUM(AH5:AH21)</f>
        <v>37</v>
      </c>
      <c r="AI22" s="43" t="n">
        <f aca="false">SUM(AI5:AI21)</f>
        <v>57</v>
      </c>
      <c r="AJ22" s="42" t="n">
        <f aca="false">SUM(AJ5:AJ21)</f>
        <v>56</v>
      </c>
      <c r="AK22" s="42" t="n">
        <f aca="false">SUM(AK5:AK21)</f>
        <v>50</v>
      </c>
      <c r="AL22" s="42" t="n">
        <f aca="false">SUM(AL5:AL21)</f>
        <v>47</v>
      </c>
      <c r="AM22" s="43" t="n">
        <f aca="false">SUM(AM5:AM21)</f>
        <v>63</v>
      </c>
      <c r="AN22" s="42" t="n">
        <f aca="false">SUM(AN5:AN21)</f>
        <v>35</v>
      </c>
      <c r="AO22" s="42" t="n">
        <f aca="false">SUM(AO5:AO21)</f>
        <v>46</v>
      </c>
      <c r="AP22" s="42" t="n">
        <f aca="false">SUM(AP5:AP21)</f>
        <v>34</v>
      </c>
      <c r="AQ22" s="43" t="n">
        <f aca="false">SUM(AQ5:AQ21)</f>
        <v>44</v>
      </c>
      <c r="AR22" s="42" t="n">
        <f aca="false">SUM(AR5:AR21)</f>
        <v>41</v>
      </c>
      <c r="AS22" s="42" t="n">
        <f aca="false">SUM(AS5:AS21)</f>
        <v>36</v>
      </c>
      <c r="AT22" s="42" t="n">
        <f aca="false">SUM(AT5:AT21)</f>
        <v>35</v>
      </c>
      <c r="AU22" s="43" t="n">
        <f aca="false">SUM(AU5:AU21)</f>
        <v>30</v>
      </c>
      <c r="AV22" s="42" t="n">
        <f aca="false">SUM(AV5:AV21)</f>
        <v>41</v>
      </c>
      <c r="AW22" s="42" t="n">
        <f aca="false">SUM(AW5:AW21)</f>
        <v>32</v>
      </c>
      <c r="AX22" s="42" t="n">
        <f aca="false">SUM(AX5:AX21)</f>
        <v>27</v>
      </c>
      <c r="AY22" s="43" t="n">
        <f aca="false">SUM(AY5:AY21)</f>
        <v>34</v>
      </c>
      <c r="AZ22" s="42" t="n">
        <f aca="false">SUM(AZ5:AZ21)</f>
        <v>189</v>
      </c>
      <c r="BA22" s="42" t="n">
        <f aca="false">SUM(BA5:BA21)</f>
        <v>191</v>
      </c>
      <c r="BB22" s="42" t="n">
        <f aca="false">SUM(BB5:BB21)</f>
        <v>164</v>
      </c>
      <c r="BC22" s="42" t="n">
        <f aca="false">SUM(BC5:BC21)</f>
        <v>166</v>
      </c>
      <c r="BD22" s="42" t="n">
        <f aca="false">+T22+U22+V22+W22</f>
        <v>176</v>
      </c>
      <c r="BE22" s="42" t="n">
        <f aca="false">+X22+Y22+Z22+AA22</f>
        <v>164</v>
      </c>
      <c r="BF22" s="42" t="n">
        <f aca="false">+AB22+AC22+AD22+AE22</f>
        <v>178</v>
      </c>
      <c r="BG22" s="42" t="n">
        <f aca="false">+AF22+AG22+AH22+AI22</f>
        <v>202</v>
      </c>
      <c r="BH22" s="42" t="n">
        <f aca="false">+AJ22+AK22+AL22+AM22</f>
        <v>216</v>
      </c>
      <c r="BI22" s="42" t="n">
        <f aca="false">+AN22+AO22+AP22+AQ22</f>
        <v>159</v>
      </c>
      <c r="BJ22" s="42" t="n">
        <f aca="false">+AR22+AS22+AT22+AU22</f>
        <v>142</v>
      </c>
      <c r="BK22" s="42" t="n">
        <f aca="false">+AV22+AW22+AX22+AY22</f>
        <v>134</v>
      </c>
    </row>
    <row r="25" customFormat="false" ht="39" hidden="false" customHeight="true" outlineLevel="0" collapsed="false">
      <c r="C25" s="44"/>
      <c r="D25" s="19" t="s">
        <v>110</v>
      </c>
      <c r="E25" s="19" t="s">
        <v>111</v>
      </c>
      <c r="F25" s="19" t="s">
        <v>112</v>
      </c>
      <c r="G25" s="45" t="s">
        <v>113</v>
      </c>
      <c r="H25" s="19" t="s">
        <v>114</v>
      </c>
      <c r="I25" s="19" t="s">
        <v>115</v>
      </c>
      <c r="J25" s="19" t="s">
        <v>116</v>
      </c>
      <c r="K25" s="45" t="s">
        <v>117</v>
      </c>
      <c r="L25" s="19" t="s">
        <v>118</v>
      </c>
      <c r="M25" s="19" t="s">
        <v>167</v>
      </c>
      <c r="N25" s="19" t="s">
        <v>168</v>
      </c>
      <c r="O25" s="45" t="s">
        <v>121</v>
      </c>
      <c r="P25" s="19" t="s">
        <v>122</v>
      </c>
      <c r="Q25" s="19" t="s">
        <v>123</v>
      </c>
      <c r="R25" s="19" t="s">
        <v>124</v>
      </c>
      <c r="S25" s="45" t="s">
        <v>125</v>
      </c>
      <c r="T25" s="19" t="s">
        <v>126</v>
      </c>
      <c r="U25" s="19" t="s">
        <v>127</v>
      </c>
      <c r="V25" s="19" t="s">
        <v>128</v>
      </c>
      <c r="W25" s="45" t="s">
        <v>129</v>
      </c>
      <c r="X25" s="19" t="s">
        <v>130</v>
      </c>
      <c r="Y25" s="19" t="s">
        <v>131</v>
      </c>
      <c r="Z25" s="19" t="s">
        <v>132</v>
      </c>
      <c r="AA25" s="45" t="s">
        <v>133</v>
      </c>
      <c r="AB25" s="19" t="s">
        <v>134</v>
      </c>
      <c r="AC25" s="19" t="s">
        <v>135</v>
      </c>
      <c r="AD25" s="19" t="s">
        <v>136</v>
      </c>
      <c r="AE25" s="45" t="s">
        <v>137</v>
      </c>
      <c r="AF25" s="19" t="s">
        <v>138</v>
      </c>
      <c r="AG25" s="19" t="s">
        <v>139</v>
      </c>
      <c r="AH25" s="19" t="s">
        <v>140</v>
      </c>
      <c r="AI25" s="45" t="s">
        <v>141</v>
      </c>
      <c r="AJ25" s="19" t="s">
        <v>142</v>
      </c>
      <c r="AK25" s="19" t="s">
        <v>143</v>
      </c>
      <c r="AL25" s="19" t="s">
        <v>144</v>
      </c>
      <c r="AM25" s="45" t="s">
        <v>145</v>
      </c>
      <c r="AN25" s="19" t="s">
        <v>146</v>
      </c>
      <c r="AO25" s="19" t="s">
        <v>147</v>
      </c>
      <c r="AP25" s="19" t="s">
        <v>148</v>
      </c>
      <c r="AQ25" s="45" t="s">
        <v>149</v>
      </c>
      <c r="AR25" s="19" t="s">
        <v>150</v>
      </c>
      <c r="AS25" s="19" t="s">
        <v>151</v>
      </c>
      <c r="AT25" s="19" t="s">
        <v>152</v>
      </c>
      <c r="AU25" s="19" t="s">
        <v>153</v>
      </c>
      <c r="AV25" s="19" t="s">
        <v>154</v>
      </c>
      <c r="AW25" s="19" t="s">
        <v>155</v>
      </c>
      <c r="AX25" s="19" t="s">
        <v>156</v>
      </c>
      <c r="AY25" s="19" t="s">
        <v>157</v>
      </c>
      <c r="AZ25" s="19" t="s">
        <v>158</v>
      </c>
      <c r="BA25" s="19" t="s">
        <v>169</v>
      </c>
      <c r="BB25" s="19" t="s">
        <v>170</v>
      </c>
      <c r="BC25" s="19" t="s">
        <v>171</v>
      </c>
      <c r="BD25" s="19" t="s">
        <v>172</v>
      </c>
      <c r="BE25" s="19" t="s">
        <v>173</v>
      </c>
      <c r="BF25" s="19" t="s">
        <v>174</v>
      </c>
    </row>
    <row r="26" customFormat="false" ht="17.1" hidden="false" customHeight="true" outlineLevel="0" collapsed="false">
      <c r="A26" s="1" t="s">
        <v>175</v>
      </c>
      <c r="C26" s="40" t="s">
        <v>92</v>
      </c>
      <c r="D26" s="60" t="n">
        <f aca="false">+IF(D5&gt;0,(H5-D5)/D5,"-")</f>
        <v>2.33333333333333</v>
      </c>
      <c r="E26" s="60" t="n">
        <f aca="false">+IF(E5&gt;0,(I5-E5)/E5,"-")</f>
        <v>-0.111111111111111</v>
      </c>
      <c r="F26" s="60" t="n">
        <f aca="false">+IF(F5&gt;0,(J5-F5)/F5,"-")</f>
        <v>-0.846153846153846</v>
      </c>
      <c r="G26" s="60" t="n">
        <f aca="false">+IF(G5&gt;0,(K5-G5)/G5,"-")</f>
        <v>-0.615384615384615</v>
      </c>
      <c r="H26" s="60" t="n">
        <f aca="false">+IF(H5&gt;0,(L5-H5)/H5,"-")</f>
        <v>0.3</v>
      </c>
      <c r="I26" s="60" t="n">
        <f aca="false">+IF(I5&gt;0,(M5-I5)/I5,"-")</f>
        <v>0.875</v>
      </c>
      <c r="J26" s="60" t="n">
        <f aca="false">+IF(J5&gt;0,(N5-J5)/J5,"-")</f>
        <v>2</v>
      </c>
      <c r="K26" s="60" t="n">
        <f aca="false">+IF(K5&gt;0,(O5-K5)/K5,"-")</f>
        <v>0.8</v>
      </c>
      <c r="L26" s="60" t="n">
        <f aca="false">+IF(L5&gt;0,(P5-L5)/L5,"-")</f>
        <v>-0.461538461538462</v>
      </c>
      <c r="M26" s="60" t="n">
        <f aca="false">+IF(M5&gt;0,(Q5-M5)/M5,"-")</f>
        <v>-0.533333333333333</v>
      </c>
      <c r="N26" s="60" t="n">
        <f aca="false">+IF(N5&gt;0,(R5-N5)/N5,"-")</f>
        <v>0.333333333333333</v>
      </c>
      <c r="O26" s="60" t="n">
        <f aca="false">+IF(O5&gt;0,(S5-O5)/O5,"-")</f>
        <v>0.333333333333333</v>
      </c>
      <c r="P26" s="60" t="n">
        <f aca="false">+IF(P5&gt;0,(T5-P5)/P5,"-")</f>
        <v>1.42857142857143</v>
      </c>
      <c r="Q26" s="60" t="n">
        <f aca="false">+IF(Q5&gt;0,(U5-Q5)/Q5,"-")</f>
        <v>1.71428571428571</v>
      </c>
      <c r="R26" s="60" t="n">
        <f aca="false">+IF(R5&gt;0,(V5-R5)/R5,"-")</f>
        <v>0</v>
      </c>
      <c r="S26" s="60" t="n">
        <f aca="false">+IF(S5&gt;0,(W5-S5)/S5,"-")</f>
        <v>-0.333333333333333</v>
      </c>
      <c r="T26" s="60" t="n">
        <f aca="false">+IF(T5&gt;0,(X5-T5)/T5,"-")</f>
        <v>0.117647058823529</v>
      </c>
      <c r="U26" s="60" t="n">
        <f aca="false">+IF(U5&gt;0,(Y5-U5)/U5,"-")</f>
        <v>-0.526315789473684</v>
      </c>
      <c r="V26" s="60" t="n">
        <f aca="false">+IF(V5&gt;0,(Z5-V5)/V5,"-")</f>
        <v>0</v>
      </c>
      <c r="W26" s="60" t="n">
        <f aca="false">+IF(W5&gt;0,(AA5-W5)/W5,"-")</f>
        <v>2.25</v>
      </c>
      <c r="X26" s="60" t="n">
        <f aca="false">+IF(X5&gt;0,(AB5-X5)/X5,"-")</f>
        <v>-0.421052631578947</v>
      </c>
      <c r="Y26" s="60" t="n">
        <f aca="false">+IF(Y5&gt;0,(AC5-Y5)/Y5,"-")</f>
        <v>0.111111111111111</v>
      </c>
      <c r="Z26" s="60" t="n">
        <f aca="false">+IF(Z5&gt;0,(AD5-Z5)/Z5,"-")</f>
        <v>-0.125</v>
      </c>
      <c r="AA26" s="60" t="n">
        <f aca="false">+IF(AA5&gt;0,(AE5-AA5)/AA5,"-")</f>
        <v>-0.307692307692308</v>
      </c>
      <c r="AB26" s="60" t="n">
        <f aca="false">+IF(AB5&gt;0,(AF5-AB5)/AB5,"-")</f>
        <v>0.0909090909090909</v>
      </c>
      <c r="AC26" s="60" t="n">
        <f aca="false">+IF(AC5&gt;0,(AG5-AC5)/AC5,"-")</f>
        <v>-0.2</v>
      </c>
      <c r="AD26" s="60" t="n">
        <f aca="false">+IF(AD5&gt;0,(AH5-AD5)/AD5,"-")</f>
        <v>-0.571428571428571</v>
      </c>
      <c r="AE26" s="60" t="n">
        <f aca="false">+IF(AE5&gt;0,(AI5-AE5)/AE5,"-")</f>
        <v>-0.777777777777778</v>
      </c>
      <c r="AF26" s="60" t="n">
        <f aca="false">+IF(AF5&gt;0,(AJ5-AF5)/AF5,"-")</f>
        <v>-0.666666666666667</v>
      </c>
      <c r="AG26" s="60" t="n">
        <f aca="false">+IF(AG5&gt;0,(AK5-AG5)/AG5,"-")</f>
        <v>0.375</v>
      </c>
      <c r="AH26" s="60" t="n">
        <f aca="false">+IF(AH5&gt;0,(AL5-AH5)/AH5,"-")</f>
        <v>0.333333333333333</v>
      </c>
      <c r="AI26" s="60" t="n">
        <f aca="false">+IF(AI5&gt;0,(AM5-AI5)/AI5,"-")</f>
        <v>1</v>
      </c>
      <c r="AJ26" s="60" t="n">
        <f aca="false">+IF(AJ5&gt;0,(AN5-AJ5)/AJ5,"-")</f>
        <v>0.25</v>
      </c>
      <c r="AK26" s="60" t="n">
        <f aca="false">+IF(AK5&gt;0,(AO5-AK5)/AK5,"-")</f>
        <v>-0.545454545454545</v>
      </c>
      <c r="AL26" s="60" t="n">
        <f aca="false">+IF(AL5&gt;0,(AP5-AL5)/AL5,"-")</f>
        <v>0.25</v>
      </c>
      <c r="AM26" s="60" t="n">
        <f aca="false">+IF(AM5&gt;0,(AQ5-AM5)/AM5,"-")</f>
        <v>-0.125</v>
      </c>
      <c r="AN26" s="60" t="n">
        <f aca="false">+IF(AN5&gt;0,(AR5-AN5)/AN5,"-")</f>
        <v>0.8</v>
      </c>
      <c r="AO26" s="60" t="n">
        <f aca="false">+IF(AO5&gt;0,(AS5-AO5)/AO5,"-")</f>
        <v>-0.4</v>
      </c>
      <c r="AP26" s="60" t="n">
        <f aca="false">+IF(AP5&gt;0,(AT5-AP5)/AP5,"-")</f>
        <v>0.8</v>
      </c>
      <c r="AQ26" s="60" t="n">
        <f aca="false">+IF(AQ5&gt;0,(AU5-AQ5)/AQ5,"-")</f>
        <v>0</v>
      </c>
      <c r="AR26" s="60" t="n">
        <f aca="false">+IF(AR5&gt;0,(AV5-AR5)/AR5,"-")</f>
        <v>0.222222222222222</v>
      </c>
      <c r="AS26" s="60" t="n">
        <f aca="false">+IF(AS5&gt;0,(AW5-AS5)/AS5,"-")</f>
        <v>0.333333333333333</v>
      </c>
      <c r="AT26" s="60" t="n">
        <f aca="false">+IF(AT5&gt;0,(AX5-AT5)/AT5,"-")</f>
        <v>-0.444444444444444</v>
      </c>
      <c r="AU26" s="60" t="n">
        <f aca="false">+IF(AU5&gt;0,(AY5-AU5)/AU5,"-")</f>
        <v>0.285714285714286</v>
      </c>
      <c r="AV26" s="60" t="n">
        <f aca="false">+IF(AZ5&gt;0,(BA5-AZ5)/AZ5,"-")</f>
        <v>-0.342105263157895</v>
      </c>
      <c r="AW26" s="60" t="n">
        <f aca="false">+IF(BA5&gt;0,(BB5-BA5)/BA5,"-")</f>
        <v>0.72</v>
      </c>
      <c r="AX26" s="60" t="n">
        <f aca="false">+IF(BB5&gt;0,(BC5-BB5)/BB5,"-")</f>
        <v>-0.209302325581395</v>
      </c>
      <c r="AY26" s="60" t="n">
        <f aca="false">+IF(BC5&gt;0,(BD5-BC5)/BC5,"-")</f>
        <v>0.529411764705882</v>
      </c>
      <c r="AZ26" s="60" t="n">
        <f aca="false">+IF(BD5&gt;0,(BE5-BD5)/BD5,"-")</f>
        <v>0.192307692307692</v>
      </c>
      <c r="BA26" s="60" t="n">
        <f aca="false">+IF(BE5&gt;0,(BF5-BE5)/BE5,"-")</f>
        <v>-0.258064516129032</v>
      </c>
      <c r="BB26" s="60" t="n">
        <f aca="false">+IF(BF5&gt;0,(BG5-BF5)/BF5,"-")</f>
        <v>-0.41304347826087</v>
      </c>
      <c r="BC26" s="60" t="n">
        <f aca="false">+IF(BG5&gt;0,(BH5-BG5)/BG5,"-")</f>
        <v>0</v>
      </c>
      <c r="BD26" s="60" t="n">
        <f aca="false">+IF(BH5&gt;0,(BI5-BH5)/BH5,"-")</f>
        <v>-0.185185185185185</v>
      </c>
      <c r="BE26" s="60" t="n">
        <f aca="false">+IF(BI5&gt;0,(BJ5-BI5)/BI5,"-")</f>
        <v>0.272727272727273</v>
      </c>
      <c r="BF26" s="60" t="n">
        <f aca="false">+IF(BJ5&gt;0,(BK5-BJ5)/BJ5,"-")</f>
        <v>0.0357142857142857</v>
      </c>
    </row>
    <row r="27" customFormat="false" ht="17.1" hidden="false" customHeight="true" outlineLevel="0" collapsed="false">
      <c r="A27" s="1" t="s">
        <v>176</v>
      </c>
      <c r="C27" s="40" t="s">
        <v>93</v>
      </c>
      <c r="D27" s="60" t="n">
        <f aca="false">+IF(D6&gt;0,(H6-D6)/D6,"-")</f>
        <v>-1</v>
      </c>
      <c r="E27" s="60" t="n">
        <f aca="false">+IF(E6&gt;0,(I6-E6)/E6,"-")</f>
        <v>-1</v>
      </c>
      <c r="F27" s="60" t="str">
        <f aca="false">+IF(F6&gt;0,(J6-F6)/F6,"-")</f>
        <v>-</v>
      </c>
      <c r="G27" s="60" t="n">
        <f aca="false">+IF(G6&gt;0,(K6-G6)/G6,"-")</f>
        <v>-1</v>
      </c>
      <c r="H27" s="60" t="str">
        <f aca="false">+IF(H6&gt;0,(L6-H6)/H6,"-")</f>
        <v>-</v>
      </c>
      <c r="I27" s="60" t="str">
        <f aca="false">+IF(I6&gt;0,(M6-I6)/I6,"-")</f>
        <v>-</v>
      </c>
      <c r="J27" s="60" t="str">
        <f aca="false">+IF(J6&gt;0,(N6-J6)/J6,"-")</f>
        <v>-</v>
      </c>
      <c r="K27" s="60" t="str">
        <f aca="false">+IF(K6&gt;0,(O6-K6)/K6,"-")</f>
        <v>-</v>
      </c>
      <c r="L27" s="60" t="str">
        <f aca="false">+IF(L6&gt;0,(P6-L6)/L6,"-")</f>
        <v>-</v>
      </c>
      <c r="M27" s="60" t="n">
        <f aca="false">+IF(M6&gt;0,(Q6-M6)/M6,"-")</f>
        <v>1</v>
      </c>
      <c r="N27" s="60" t="str">
        <f aca="false">+IF(N6&gt;0,(R6-N6)/N6,"-")</f>
        <v>-</v>
      </c>
      <c r="O27" s="60" t="str">
        <f aca="false">+IF(O6&gt;0,(S6-O6)/O6,"-")</f>
        <v>-</v>
      </c>
      <c r="P27" s="60" t="n">
        <f aca="false">+IF(P6&gt;0,(T6-P6)/P6,"-")</f>
        <v>0.5</v>
      </c>
      <c r="Q27" s="60" t="n">
        <f aca="false">+IF(Q6&gt;0,(U6-Q6)/Q6,"-")</f>
        <v>0</v>
      </c>
      <c r="R27" s="60" t="str">
        <f aca="false">+IF(R6&gt;0,(V6-R6)/R6,"-")</f>
        <v>-</v>
      </c>
      <c r="S27" s="60" t="n">
        <f aca="false">+IF(S6&gt;0,(W6-S6)/S6,"-")</f>
        <v>-1</v>
      </c>
      <c r="T27" s="60" t="n">
        <f aca="false">+IF(T6&gt;0,(X6-T6)/T6,"-")</f>
        <v>0</v>
      </c>
      <c r="U27" s="60" t="n">
        <f aca="false">+IF(U6&gt;0,(Y6-U6)/U6,"-")</f>
        <v>-1</v>
      </c>
      <c r="V27" s="60" t="str">
        <f aca="false">+IF(V6&gt;0,(Z6-V6)/V6,"-")</f>
        <v>-</v>
      </c>
      <c r="W27" s="60" t="str">
        <f aca="false">+IF(W6&gt;0,(AA6-W6)/W6,"-")</f>
        <v>-</v>
      </c>
      <c r="X27" s="60" t="n">
        <f aca="false">+IF(X6&gt;0,(AB6-X6)/X6,"-")</f>
        <v>-1</v>
      </c>
      <c r="Y27" s="60" t="str">
        <f aca="false">+IF(Y6&gt;0,(AC6-Y6)/Y6,"-")</f>
        <v>-</v>
      </c>
      <c r="Z27" s="60" t="n">
        <f aca="false">+IF(Z6&gt;0,(AD6-Z6)/Z6,"-")</f>
        <v>1</v>
      </c>
      <c r="AA27" s="60" t="str">
        <f aca="false">+IF(AA6&gt;0,(AE6-AA6)/AA6,"-")</f>
        <v>-</v>
      </c>
      <c r="AB27" s="60" t="str">
        <f aca="false">+IF(AB6&gt;0,(AF6-AB6)/AB6,"-")</f>
        <v>-</v>
      </c>
      <c r="AC27" s="60" t="str">
        <f aca="false">+IF(AC6&gt;0,(AG6-AC6)/AC6,"-")</f>
        <v>-</v>
      </c>
      <c r="AD27" s="60" t="n">
        <f aca="false">+IF(AD6&gt;0,(AH6-AD6)/AD6,"-")</f>
        <v>-0.5</v>
      </c>
      <c r="AE27" s="60" t="str">
        <f aca="false">+IF(AE6&gt;0,(AI6-AE6)/AE6,"-")</f>
        <v>-</v>
      </c>
      <c r="AF27" s="60" t="str">
        <f aca="false">+IF(AF6&gt;0,(AJ6-AF6)/AF6,"-")</f>
        <v>-</v>
      </c>
      <c r="AG27" s="60" t="n">
        <f aca="false">+IF(AG6&gt;0,(AK6-AG6)/AG6,"-")</f>
        <v>0</v>
      </c>
      <c r="AH27" s="60" t="n">
        <f aca="false">+IF(AH6&gt;0,(AL6-AH6)/AH6,"-")</f>
        <v>-1</v>
      </c>
      <c r="AI27" s="60" t="n">
        <f aca="false">+IF(AI6&gt;0,(AM6-AI6)/AI6,"-")</f>
        <v>-0.666666666666667</v>
      </c>
      <c r="AJ27" s="60" t="n">
        <f aca="false">+IF(AJ6&gt;0,(AN6-AJ6)/AJ6,"-")</f>
        <v>1</v>
      </c>
      <c r="AK27" s="60" t="n">
        <f aca="false">+IF(AK6&gt;0,(AO6-AK6)/AK6,"-")</f>
        <v>-1</v>
      </c>
      <c r="AL27" s="60" t="str">
        <f aca="false">+IF(AL6&gt;0,(AP6-AL6)/AL6,"-")</f>
        <v>-</v>
      </c>
      <c r="AM27" s="60" t="n">
        <f aca="false">+IF(AM6&gt;0,(AQ6-AM6)/AM6,"-")</f>
        <v>1</v>
      </c>
      <c r="AN27" s="60" t="n">
        <f aca="false">+IF(AN6&gt;0,(AR6-AN6)/AN6,"-")</f>
        <v>-1</v>
      </c>
      <c r="AO27" s="60" t="str">
        <f aca="false">+IF(AO6&gt;0,(AS6-AO6)/AO6,"-")</f>
        <v>-</v>
      </c>
      <c r="AP27" s="60" t="str">
        <f aca="false">+IF(AP6&gt;0,(AT6-AP6)/AP6,"-")</f>
        <v>-</v>
      </c>
      <c r="AQ27" s="60" t="n">
        <f aca="false">+IF(AQ6&gt;0,(AU6-AQ6)/AQ6,"-")</f>
        <v>0</v>
      </c>
      <c r="AR27" s="60" t="str">
        <f aca="false">+IF(AR6&gt;0,(AV6-AR6)/AR6,"-")</f>
        <v>-</v>
      </c>
      <c r="AS27" s="60" t="n">
        <f aca="false">+IF(AS6&gt;0,(AW6-AS6)/AS6,"-")</f>
        <v>1</v>
      </c>
      <c r="AT27" s="60" t="str">
        <f aca="false">+IF(AT6&gt;0,(AX6-AT6)/AT6,"-")</f>
        <v>-</v>
      </c>
      <c r="AU27" s="60" t="n">
        <f aca="false">+IF(AU6&gt;0,(AY6-AU6)/AU6,"-")</f>
        <v>-1</v>
      </c>
      <c r="AV27" s="60" t="n">
        <f aca="false">+IF(AZ6&gt;0,(BA6-AZ6)/AZ6,"-")</f>
        <v>-1</v>
      </c>
      <c r="AW27" s="60" t="str">
        <f aca="false">+IF(BA6&gt;0,(BB6-BA6)/BA6,"-")</f>
        <v>-</v>
      </c>
      <c r="AX27" s="60" t="n">
        <f aca="false">+IF(BB6&gt;0,(BC6-BB6)/BB6,"-")</f>
        <v>5</v>
      </c>
      <c r="AY27" s="60" t="n">
        <f aca="false">+IF(BC6&gt;0,(BD6-BC6)/BC6,"-")</f>
        <v>-0.166666666666667</v>
      </c>
      <c r="AZ27" s="60" t="n">
        <f aca="false">+IF(BD6&gt;0,(BE6-BD6)/BD6,"-")</f>
        <v>-0.2</v>
      </c>
      <c r="BA27" s="60" t="n">
        <f aca="false">+IF(BE6&gt;0,(BF6-BE6)/BE6,"-")</f>
        <v>-0.5</v>
      </c>
      <c r="BB27" s="60" t="n">
        <f aca="false">+IF(BF6&gt;0,(BG6-BF6)/BF6,"-")</f>
        <v>1.5</v>
      </c>
      <c r="BC27" s="60" t="n">
        <f aca="false">+IF(BG6&gt;0,(BH6-BG6)/BG6,"-")</f>
        <v>-0.4</v>
      </c>
      <c r="BD27" s="60" t="n">
        <f aca="false">+IF(BH6&gt;0,(BI6-BH6)/BH6,"-")</f>
        <v>0.333333333333333</v>
      </c>
      <c r="BE27" s="60" t="n">
        <f aca="false">+IF(BI6&gt;0,(BJ6-BI6)/BI6,"-")</f>
        <v>-0.25</v>
      </c>
      <c r="BF27" s="60" t="n">
        <f aca="false">+IF(BJ6&gt;0,(BK6-BJ6)/BJ6,"-")</f>
        <v>0</v>
      </c>
    </row>
    <row r="28" customFormat="false" ht="17.1" hidden="false" customHeight="true" outlineLevel="0" collapsed="false">
      <c r="A28" s="1" t="s">
        <v>177</v>
      </c>
      <c r="C28" s="40" t="s">
        <v>94</v>
      </c>
      <c r="D28" s="60" t="str">
        <f aca="false">+IF(D7&gt;0,(H7-D7)/D7,"-")</f>
        <v>-</v>
      </c>
      <c r="E28" s="60" t="n">
        <f aca="false">+IF(E7&gt;0,(I7-E7)/E7,"-")</f>
        <v>0.333333333333333</v>
      </c>
      <c r="F28" s="60" t="str">
        <f aca="false">+IF(F7&gt;0,(J7-F7)/F7,"-")</f>
        <v>-</v>
      </c>
      <c r="G28" s="60" t="n">
        <f aca="false">+IF(G7&gt;0,(K7-G7)/G7,"-")</f>
        <v>-1</v>
      </c>
      <c r="H28" s="60" t="str">
        <f aca="false">+IF(H7&gt;0,(L7-H7)/H7,"-")</f>
        <v>-</v>
      </c>
      <c r="I28" s="60" t="n">
        <f aca="false">+IF(I7&gt;0,(M7-I7)/I7,"-")</f>
        <v>-0.5</v>
      </c>
      <c r="J28" s="60" t="str">
        <f aca="false">+IF(J7&gt;0,(N7-J7)/J7,"-")</f>
        <v>-</v>
      </c>
      <c r="K28" s="60" t="str">
        <f aca="false">+IF(K7&gt;0,(O7-K7)/K7,"-")</f>
        <v>-</v>
      </c>
      <c r="L28" s="60" t="n">
        <f aca="false">+IF(L7&gt;0,(P7-L7)/L7,"-")</f>
        <v>-0.5</v>
      </c>
      <c r="M28" s="60" t="n">
        <f aca="false">+IF(M7&gt;0,(Q7-M7)/M7,"-")</f>
        <v>-0.5</v>
      </c>
      <c r="N28" s="60" t="n">
        <f aca="false">+IF(N7&gt;0,(R7-N7)/N7,"-")</f>
        <v>-0.5</v>
      </c>
      <c r="O28" s="60" t="n">
        <f aca="false">+IF(O7&gt;0,(S7-O7)/O7,"-")</f>
        <v>-1</v>
      </c>
      <c r="P28" s="60" t="n">
        <f aca="false">+IF(P7&gt;0,(T7-P7)/P7,"-")</f>
        <v>-1</v>
      </c>
      <c r="Q28" s="60" t="n">
        <f aca="false">+IF(Q7&gt;0,(U7-Q7)/Q7,"-")</f>
        <v>0</v>
      </c>
      <c r="R28" s="60" t="n">
        <f aca="false">+IF(R7&gt;0,(V7-R7)/R7,"-")</f>
        <v>0</v>
      </c>
      <c r="S28" s="60" t="str">
        <f aca="false">+IF(S7&gt;0,(W7-S7)/S7,"-")</f>
        <v>-</v>
      </c>
      <c r="T28" s="60" t="str">
        <f aca="false">+IF(T7&gt;0,(X7-T7)/T7,"-")</f>
        <v>-</v>
      </c>
      <c r="U28" s="60" t="n">
        <f aca="false">+IF(U7&gt;0,(Y7-U7)/U7,"-")</f>
        <v>-1</v>
      </c>
      <c r="V28" s="60" t="n">
        <f aca="false">+IF(V7&gt;0,(Z7-V7)/V7,"-")</f>
        <v>-1</v>
      </c>
      <c r="W28" s="60" t="n">
        <f aca="false">+IF(W7&gt;0,(AA7-W7)/W7,"-")</f>
        <v>1</v>
      </c>
      <c r="X28" s="60" t="n">
        <f aca="false">+IF(X7&gt;0,(AB7-X7)/X7,"-")</f>
        <v>-1</v>
      </c>
      <c r="Y28" s="60" t="str">
        <f aca="false">+IF(Y7&gt;0,(AC7-Y7)/Y7,"-")</f>
        <v>-</v>
      </c>
      <c r="Z28" s="60" t="str">
        <f aca="false">+IF(Z7&gt;0,(AD7-Z7)/Z7,"-")</f>
        <v>-</v>
      </c>
      <c r="AA28" s="60" t="n">
        <f aca="false">+IF(AA7&gt;0,(AE7-AA7)/AA7,"-")</f>
        <v>-0.5</v>
      </c>
      <c r="AB28" s="60" t="str">
        <f aca="false">+IF(AB7&gt;0,(AF7-AB7)/AB7,"-")</f>
        <v>-</v>
      </c>
      <c r="AC28" s="60" t="n">
        <f aca="false">+IF(AC7&gt;0,(AG7-AC7)/AC7,"-")</f>
        <v>-0.333333333333333</v>
      </c>
      <c r="AD28" s="60" t="str">
        <f aca="false">+IF(AD7&gt;0,(AH7-AD7)/AD7,"-")</f>
        <v>-</v>
      </c>
      <c r="AE28" s="60" t="n">
        <f aca="false">+IF(AE7&gt;0,(AI7-AE7)/AE7,"-")</f>
        <v>-1</v>
      </c>
      <c r="AF28" s="60" t="str">
        <f aca="false">+IF(AF7&gt;0,(AJ7-AF7)/AF7,"-")</f>
        <v>-</v>
      </c>
      <c r="AG28" s="60" t="n">
        <f aca="false">+IF(AG7&gt;0,(AK7-AG7)/AG7,"-")</f>
        <v>-1</v>
      </c>
      <c r="AH28" s="60" t="str">
        <f aca="false">+IF(AH7&gt;0,(AL7-AH7)/AH7,"-")</f>
        <v>-</v>
      </c>
      <c r="AI28" s="60" t="str">
        <f aca="false">+IF(AI7&gt;0,(AM7-AI7)/AI7,"-")</f>
        <v>-</v>
      </c>
      <c r="AJ28" s="60" t="str">
        <f aca="false">+IF(AJ7&gt;0,(AN7-AJ7)/AJ7,"-")</f>
        <v>-</v>
      </c>
      <c r="AK28" s="60" t="str">
        <f aca="false">+IF(AK7&gt;0,(AO7-AK7)/AK7,"-")</f>
        <v>-</v>
      </c>
      <c r="AL28" s="60" t="str">
        <f aca="false">+IF(AL7&gt;0,(AP7-AL7)/AL7,"-")</f>
        <v>-</v>
      </c>
      <c r="AM28" s="60" t="n">
        <f aca="false">+IF(AM7&gt;0,(AQ7-AM7)/AM7,"-")</f>
        <v>0</v>
      </c>
      <c r="AN28" s="60" t="str">
        <f aca="false">+IF(AN7&gt;0,(AR7-AN7)/AN7,"-")</f>
        <v>-</v>
      </c>
      <c r="AO28" s="60" t="n">
        <f aca="false">+IF(AO7&gt;0,(AS7-AO7)/AO7,"-")</f>
        <v>-1</v>
      </c>
      <c r="AP28" s="60" t="n">
        <f aca="false">+IF(AP7&gt;0,(AT7-AP7)/AP7,"-")</f>
        <v>-1</v>
      </c>
      <c r="AQ28" s="60" t="n">
        <f aca="false">+IF(AQ7&gt;0,(AU7-AQ7)/AQ7,"-")</f>
        <v>-1</v>
      </c>
      <c r="AR28" s="60" t="n">
        <f aca="false">+IF(AR7&gt;0,(AV7-AR7)/AR7,"-")</f>
        <v>0</v>
      </c>
      <c r="AS28" s="60" t="str">
        <f aca="false">+IF(AS7&gt;0,(AW7-AS7)/AS7,"-")</f>
        <v>-</v>
      </c>
      <c r="AT28" s="60" t="str">
        <f aca="false">+IF(AT7&gt;0,(AX7-AT7)/AT7,"-")</f>
        <v>-</v>
      </c>
      <c r="AU28" s="60" t="str">
        <f aca="false">+IF(AU7&gt;0,(AY7-AU7)/AU7,"-")</f>
        <v>-</v>
      </c>
      <c r="AV28" s="60" t="n">
        <f aca="false">+IF(AZ7&gt;0,(BA7-AZ7)/AZ7,"-")</f>
        <v>-0.333333333333333</v>
      </c>
      <c r="AW28" s="60" t="n">
        <f aca="false">+IF(BA7&gt;0,(BB7-BA7)/BA7,"-")</f>
        <v>0.75</v>
      </c>
      <c r="AX28" s="60" t="n">
        <f aca="false">+IF(BB7&gt;0,(BC7-BB7)/BB7,"-")</f>
        <v>-0.571428571428571</v>
      </c>
      <c r="AY28" s="60" t="n">
        <f aca="false">+IF(BC7&gt;0,(BD7-BC7)/BC7,"-")</f>
        <v>0</v>
      </c>
      <c r="AZ28" s="60" t="n">
        <f aca="false">+IF(BD7&gt;0,(BE7-BD7)/BD7,"-")</f>
        <v>0</v>
      </c>
      <c r="BA28" s="60" t="n">
        <f aca="false">+IF(BE7&gt;0,(BF7-BE7)/BE7,"-")</f>
        <v>0.333333333333333</v>
      </c>
      <c r="BB28" s="60" t="n">
        <f aca="false">+IF(BF7&gt;0,(BG7-BF7)/BF7,"-")</f>
        <v>-0.5</v>
      </c>
      <c r="BC28" s="60" t="n">
        <f aca="false">+IF(BG7&gt;0,(BH7-BG7)/BG7,"-")</f>
        <v>-0.5</v>
      </c>
      <c r="BD28" s="60" t="n">
        <f aca="false">+IF(BH7&gt;0,(BI7-BH7)/BH7,"-")</f>
        <v>3</v>
      </c>
      <c r="BE28" s="60" t="n">
        <f aca="false">+IF(BI7&gt;0,(BJ7-BI7)/BI7,"-")</f>
        <v>-0.75</v>
      </c>
      <c r="BF28" s="60" t="n">
        <f aca="false">+IF(BJ7&gt;0,(BK7-BJ7)/BJ7,"-")</f>
        <v>0</v>
      </c>
    </row>
    <row r="29" customFormat="false" ht="17.1" hidden="false" customHeight="true" outlineLevel="0" collapsed="false">
      <c r="A29" s="1" t="s">
        <v>178</v>
      </c>
      <c r="C29" s="40" t="s">
        <v>95</v>
      </c>
      <c r="D29" s="60" t="n">
        <f aca="false">+IF(D8&gt;0,(H8-D8)/D8,"-")</f>
        <v>0</v>
      </c>
      <c r="E29" s="60" t="n">
        <f aca="false">+IF(E8&gt;0,(I8-E8)/E8,"-")</f>
        <v>1</v>
      </c>
      <c r="F29" s="60" t="n">
        <f aca="false">+IF(F8&gt;0,(J8-F8)/F8,"-")</f>
        <v>-1</v>
      </c>
      <c r="G29" s="60" t="n">
        <f aca="false">+IF(G8&gt;0,(K8-G8)/G8,"-")</f>
        <v>-1</v>
      </c>
      <c r="H29" s="60" t="n">
        <f aca="false">+IF(H8&gt;0,(L8-H8)/H8,"-")</f>
        <v>1</v>
      </c>
      <c r="I29" s="60" t="n">
        <f aca="false">+IF(I8&gt;0,(M8-I8)/I8,"-")</f>
        <v>-0.5</v>
      </c>
      <c r="J29" s="60" t="str">
        <f aca="false">+IF(J8&gt;0,(N8-J8)/J8,"-")</f>
        <v>-</v>
      </c>
      <c r="K29" s="60" t="str">
        <f aca="false">+IF(K8&gt;0,(O8-K8)/K8,"-")</f>
        <v>-</v>
      </c>
      <c r="L29" s="60" t="n">
        <f aca="false">+IF(L8&gt;0,(P8-L8)/L8,"-")</f>
        <v>0</v>
      </c>
      <c r="M29" s="60" t="n">
        <f aca="false">+IF(M8&gt;0,(Q8-M8)/M8,"-")</f>
        <v>1</v>
      </c>
      <c r="N29" s="60" t="str">
        <f aca="false">+IF(N8&gt;0,(R8-N8)/N8,"-")</f>
        <v>-</v>
      </c>
      <c r="O29" s="60" t="str">
        <f aca="false">+IF(O8&gt;0,(S8-O8)/O8,"-")</f>
        <v>-</v>
      </c>
      <c r="P29" s="60" t="n">
        <f aca="false">+IF(P8&gt;0,(T8-P8)/P8,"-")</f>
        <v>-1</v>
      </c>
      <c r="Q29" s="60" t="n">
        <f aca="false">+IF(Q8&gt;0,(U8-Q8)/Q8,"-")</f>
        <v>0</v>
      </c>
      <c r="R29" s="60" t="str">
        <f aca="false">+IF(R8&gt;0,(V8-R8)/R8,"-")</f>
        <v>-</v>
      </c>
      <c r="S29" s="60" t="str">
        <f aca="false">+IF(S8&gt;0,(W8-S8)/S8,"-")</f>
        <v>-</v>
      </c>
      <c r="T29" s="60" t="str">
        <f aca="false">+IF(T8&gt;0,(X8-T8)/T8,"-")</f>
        <v>-</v>
      </c>
      <c r="U29" s="60" t="n">
        <f aca="false">+IF(U8&gt;0,(Y8-U8)/U8,"-")</f>
        <v>-1</v>
      </c>
      <c r="V29" s="60" t="str">
        <f aca="false">+IF(V8&gt;0,(Z8-V8)/V8,"-")</f>
        <v>-</v>
      </c>
      <c r="W29" s="60" t="n">
        <f aca="false">+IF(W8&gt;0,(AA8-W8)/W8,"-")</f>
        <v>0</v>
      </c>
      <c r="X29" s="60" t="n">
        <f aca="false">+IF(X8&gt;0,(AB8-X8)/X8,"-")</f>
        <v>-1</v>
      </c>
      <c r="Y29" s="60" t="str">
        <f aca="false">+IF(Y8&gt;0,(AC8-Y8)/Y8,"-")</f>
        <v>-</v>
      </c>
      <c r="Z29" s="60" t="str">
        <f aca="false">+IF(Z8&gt;0,(AD8-Z8)/Z8,"-")</f>
        <v>-</v>
      </c>
      <c r="AA29" s="60" t="n">
        <f aca="false">+IF(AA8&gt;0,(AE8-AA8)/AA8,"-")</f>
        <v>-1</v>
      </c>
      <c r="AB29" s="60" t="str">
        <f aca="false">+IF(AB8&gt;0,(AF8-AB8)/AB8,"-")</f>
        <v>-</v>
      </c>
      <c r="AC29" s="60" t="n">
        <f aca="false">+IF(AC8&gt;0,(AG8-AC8)/AC8,"-")</f>
        <v>-1</v>
      </c>
      <c r="AD29" s="60" t="n">
        <f aca="false">+IF(AD8&gt;0,(AH8-AD8)/AD8,"-")</f>
        <v>-1</v>
      </c>
      <c r="AE29" s="60" t="str">
        <f aca="false">+IF(AE8&gt;0,(AI8-AE8)/AE8,"-")</f>
        <v>-</v>
      </c>
      <c r="AF29" s="60" t="str">
        <f aca="false">+IF(AF8&gt;0,(AJ8-AF8)/AF8,"-")</f>
        <v>-</v>
      </c>
      <c r="AG29" s="60" t="str">
        <f aca="false">+IF(AG8&gt;0,(AK8-AG8)/AG8,"-")</f>
        <v>-</v>
      </c>
      <c r="AH29" s="60" t="str">
        <f aca="false">+IF(AH8&gt;0,(AL8-AH8)/AH8,"-")</f>
        <v>-</v>
      </c>
      <c r="AI29" s="60" t="n">
        <f aca="false">+IF(AI8&gt;0,(AM8-AI8)/AI8,"-")</f>
        <v>-0.5</v>
      </c>
      <c r="AJ29" s="60" t="n">
        <f aca="false">+IF(AJ8&gt;0,(AN8-AJ8)/AJ8,"-")</f>
        <v>-1</v>
      </c>
      <c r="AK29" s="60" t="n">
        <f aca="false">+IF(AK8&gt;0,(AO8-AK8)/AK8,"-")</f>
        <v>0</v>
      </c>
      <c r="AL29" s="60" t="str">
        <f aca="false">+IF(AL8&gt;0,(AP8-AL8)/AL8,"-")</f>
        <v>-</v>
      </c>
      <c r="AM29" s="60" t="n">
        <f aca="false">+IF(AM8&gt;0,(AQ8-AM8)/AM8,"-")</f>
        <v>-1</v>
      </c>
      <c r="AN29" s="60" t="str">
        <f aca="false">+IF(AN8&gt;0,(AR8-AN8)/AN8,"-")</f>
        <v>-</v>
      </c>
      <c r="AO29" s="60" t="n">
        <f aca="false">+IF(AO8&gt;0,(AS8-AO8)/AO8,"-")</f>
        <v>-1</v>
      </c>
      <c r="AP29" s="60" t="str">
        <f aca="false">+IF(AP8&gt;0,(AT8-AP8)/AP8,"-")</f>
        <v>-</v>
      </c>
      <c r="AQ29" s="60" t="str">
        <f aca="false">+IF(AQ8&gt;0,(AU8-AQ8)/AQ8,"-")</f>
        <v>-</v>
      </c>
      <c r="AR29" s="60" t="n">
        <f aca="false">+IF(AR8&gt;0,(AV8-AR8)/AR8,"-")</f>
        <v>2</v>
      </c>
      <c r="AS29" s="60" t="str">
        <f aca="false">+IF(AS8&gt;0,(AW8-AS8)/AS8,"-")</f>
        <v>-</v>
      </c>
      <c r="AT29" s="60" t="str">
        <f aca="false">+IF(AT8&gt;0,(AX8-AT8)/AT8,"-")</f>
        <v>-</v>
      </c>
      <c r="AU29" s="60" t="n">
        <f aca="false">+IF(AU8&gt;0,(AY8-AU8)/AU8,"-")</f>
        <v>-1</v>
      </c>
      <c r="AV29" s="60" t="n">
        <f aca="false">+IF(AZ8&gt;0,(BA8-AZ8)/AZ8,"-")</f>
        <v>-0.4</v>
      </c>
      <c r="AW29" s="60" t="n">
        <f aca="false">+IF(BA8&gt;0,(BB8-BA8)/BA8,"-")</f>
        <v>0</v>
      </c>
      <c r="AX29" s="60" t="n">
        <f aca="false">+IF(BB8&gt;0,(BC8-BB8)/BB8,"-")</f>
        <v>0.333333333333333</v>
      </c>
      <c r="AY29" s="60" t="n">
        <f aca="false">+IF(BC8&gt;0,(BD8-BC8)/BC8,"-")</f>
        <v>-0.25</v>
      </c>
      <c r="AZ29" s="60" t="n">
        <f aca="false">+IF(BD8&gt;0,(BE8-BD8)/BD8,"-")</f>
        <v>-0.333333333333333</v>
      </c>
      <c r="BA29" s="60" t="n">
        <f aca="false">+IF(BE8&gt;0,(BF8-BE8)/BE8,"-")</f>
        <v>0</v>
      </c>
      <c r="BB29" s="60" t="n">
        <f aca="false">+IF(BF8&gt;0,(BG8-BF8)/BF8,"-")</f>
        <v>0</v>
      </c>
      <c r="BC29" s="60" t="n">
        <f aca="false">+IF(BG8&gt;0,(BH8-BG8)/BG8,"-")</f>
        <v>0.5</v>
      </c>
      <c r="BD29" s="60" t="n">
        <f aca="false">+IF(BH8&gt;0,(BI8-BH8)/BH8,"-")</f>
        <v>-0.666666666666667</v>
      </c>
      <c r="BE29" s="60" t="n">
        <f aca="false">+IF(BI8&gt;0,(BJ8-BI8)/BI8,"-")</f>
        <v>1</v>
      </c>
      <c r="BF29" s="60" t="n">
        <f aca="false">+IF(BJ8&gt;0,(BK8-BJ8)/BJ8,"-")</f>
        <v>1</v>
      </c>
    </row>
    <row r="30" customFormat="false" ht="17.1" hidden="false" customHeight="true" outlineLevel="0" collapsed="false">
      <c r="A30" s="1" t="s">
        <v>179</v>
      </c>
      <c r="C30" s="40" t="s">
        <v>96</v>
      </c>
      <c r="D30" s="60" t="str">
        <f aca="false">+IF(D9&gt;0,(H9-D9)/D9,"-")</f>
        <v>-</v>
      </c>
      <c r="E30" s="60" t="n">
        <f aca="false">+IF(E9&gt;0,(I9-E9)/E9,"-")</f>
        <v>0</v>
      </c>
      <c r="F30" s="60" t="n">
        <f aca="false">+IF(F9&gt;0,(J9-F9)/F9,"-")</f>
        <v>-0.25</v>
      </c>
      <c r="G30" s="60" t="n">
        <f aca="false">+IF(G9&gt;0,(K9-G9)/G9,"-")</f>
        <v>2</v>
      </c>
      <c r="H30" s="60" t="n">
        <f aca="false">+IF(H9&gt;0,(L9-H9)/H9,"-")</f>
        <v>0</v>
      </c>
      <c r="I30" s="60" t="n">
        <f aca="false">+IF(I9&gt;0,(M9-I9)/I9,"-")</f>
        <v>-0.6</v>
      </c>
      <c r="J30" s="60" t="n">
        <f aca="false">+IF(J9&gt;0,(N9-J9)/J9,"-")</f>
        <v>-0.333333333333333</v>
      </c>
      <c r="K30" s="60" t="n">
        <f aca="false">+IF(K9&gt;0,(O9-K9)/K9,"-")</f>
        <v>-1</v>
      </c>
      <c r="L30" s="60" t="n">
        <f aca="false">+IF(L9&gt;0,(P9-L9)/L9,"-")</f>
        <v>0</v>
      </c>
      <c r="M30" s="60" t="n">
        <f aca="false">+IF(M9&gt;0,(Q9-M9)/M9,"-")</f>
        <v>-0.5</v>
      </c>
      <c r="N30" s="60" t="n">
        <f aca="false">+IF(N9&gt;0,(R9-N9)/N9,"-")</f>
        <v>0</v>
      </c>
      <c r="O30" s="60" t="str">
        <f aca="false">+IF(O9&gt;0,(S9-O9)/O9,"-")</f>
        <v>-</v>
      </c>
      <c r="P30" s="60" t="n">
        <f aca="false">+IF(P9&gt;0,(T9-P9)/P9,"-")</f>
        <v>0</v>
      </c>
      <c r="Q30" s="60" t="n">
        <f aca="false">+IF(Q9&gt;0,(U9-Q9)/Q9,"-")</f>
        <v>1</v>
      </c>
      <c r="R30" s="60" t="n">
        <f aca="false">+IF(R9&gt;0,(V9-R9)/R9,"-")</f>
        <v>-0.5</v>
      </c>
      <c r="S30" s="60" t="n">
        <f aca="false">+IF(S9&gt;0,(W9-S9)/S9,"-")</f>
        <v>-0.666666666666667</v>
      </c>
      <c r="T30" s="60" t="n">
        <f aca="false">+IF(T9&gt;0,(X9-T9)/T9,"-")</f>
        <v>0</v>
      </c>
      <c r="U30" s="60" t="n">
        <f aca="false">+IF(U9&gt;0,(Y9-U9)/U9,"-")</f>
        <v>-0.5</v>
      </c>
      <c r="V30" s="60" t="n">
        <f aca="false">+IF(V9&gt;0,(Z9-V9)/V9,"-")</f>
        <v>-1</v>
      </c>
      <c r="W30" s="60" t="n">
        <f aca="false">+IF(W9&gt;0,(AA9-W9)/W9,"-")</f>
        <v>-1</v>
      </c>
      <c r="X30" s="60" t="n">
        <f aca="false">+IF(X9&gt;0,(AB9-X9)/X9,"-")</f>
        <v>0</v>
      </c>
      <c r="Y30" s="60" t="n">
        <f aca="false">+IF(Y9&gt;0,(AC9-Y9)/Y9,"-")</f>
        <v>0</v>
      </c>
      <c r="Z30" s="60" t="str">
        <f aca="false">+IF(Z9&gt;0,(AD9-Z9)/Z9,"-")</f>
        <v>-</v>
      </c>
      <c r="AA30" s="60" t="str">
        <f aca="false">+IF(AA9&gt;0,(AE9-AA9)/AA9,"-")</f>
        <v>-</v>
      </c>
      <c r="AB30" s="60" t="n">
        <f aca="false">+IF(AB9&gt;0,(AF9-AB9)/AB9,"-")</f>
        <v>0</v>
      </c>
      <c r="AC30" s="60" t="n">
        <f aca="false">+IF(AC9&gt;0,(AG9-AC9)/AC9,"-")</f>
        <v>-1</v>
      </c>
      <c r="AD30" s="60" t="n">
        <f aca="false">+IF(AD9&gt;0,(AH9-AD9)/AD9,"-")</f>
        <v>2</v>
      </c>
      <c r="AE30" s="60" t="n">
        <f aca="false">+IF(AE9&gt;0,(AI9-AE9)/AE9,"-")</f>
        <v>-1</v>
      </c>
      <c r="AF30" s="60" t="n">
        <f aca="false">+IF(AF9&gt;0,(AJ9-AF9)/AF9,"-")</f>
        <v>0</v>
      </c>
      <c r="AG30" s="60" t="str">
        <f aca="false">+IF(AG9&gt;0,(AK9-AG9)/AG9,"-")</f>
        <v>-</v>
      </c>
      <c r="AH30" s="60" t="n">
        <f aca="false">+IF(AH9&gt;0,(AL9-AH9)/AH9,"-")</f>
        <v>-1</v>
      </c>
      <c r="AI30" s="60" t="str">
        <f aca="false">+IF(AI9&gt;0,(AM9-AI9)/AI9,"-")</f>
        <v>-</v>
      </c>
      <c r="AJ30" s="60" t="n">
        <f aca="false">+IF(AJ9&gt;0,(AN9-AJ9)/AJ9,"-")</f>
        <v>-1</v>
      </c>
      <c r="AK30" s="60" t="n">
        <f aca="false">+IF(AK9&gt;0,(AO9-AK9)/AK9,"-")</f>
        <v>-1</v>
      </c>
      <c r="AL30" s="60" t="str">
        <f aca="false">+IF(AL9&gt;0,(AP9-AL9)/AL9,"-")</f>
        <v>-</v>
      </c>
      <c r="AM30" s="60" t="str">
        <f aca="false">+IF(AM9&gt;0,(AQ9-AM9)/AM9,"-")</f>
        <v>-</v>
      </c>
      <c r="AN30" s="60" t="str">
        <f aca="false">+IF(AN9&gt;0,(AR9-AN9)/AN9,"-")</f>
        <v>-</v>
      </c>
      <c r="AO30" s="60" t="str">
        <f aca="false">+IF(AO9&gt;0,(AS9-AO9)/AO9,"-")</f>
        <v>-</v>
      </c>
      <c r="AP30" s="60" t="n">
        <f aca="false">+IF(AP9&gt;0,(AT9-AP9)/AP9,"-")</f>
        <v>-1</v>
      </c>
      <c r="AQ30" s="60" t="n">
        <f aca="false">+IF(AQ9&gt;0,(AU9-AQ9)/AQ9,"-")</f>
        <v>-0.5</v>
      </c>
      <c r="AR30" s="60" t="n">
        <f aca="false">+IF(AR9&gt;0,(AV9-AR9)/AR9,"-")</f>
        <v>-1</v>
      </c>
      <c r="AS30" s="60" t="n">
        <f aca="false">+IF(AS9&gt;0,(AW9-AS9)/AS9,"-")</f>
        <v>0</v>
      </c>
      <c r="AT30" s="60" t="str">
        <f aca="false">+IF(AT9&gt;0,(AX9-AT9)/AT9,"-")</f>
        <v>-</v>
      </c>
      <c r="AU30" s="60" t="n">
        <f aca="false">+IF(AU9&gt;0,(AY9-AU9)/AU9,"-")</f>
        <v>0</v>
      </c>
      <c r="AV30" s="60" t="n">
        <f aca="false">+IF(AZ9&gt;0,(BA9-AZ9)/AZ9,"-")</f>
        <v>0.2</v>
      </c>
      <c r="AW30" s="60" t="n">
        <f aca="false">+IF(BA9&gt;0,(BB9-BA9)/BA9,"-")</f>
        <v>-0.583333333333333</v>
      </c>
      <c r="AX30" s="60" t="n">
        <f aca="false">+IF(BB9&gt;0,(BC9-BB9)/BB9,"-")</f>
        <v>1</v>
      </c>
      <c r="AY30" s="60" t="n">
        <f aca="false">+IF(BC9&gt;0,(BD9-BC9)/BC9,"-")</f>
        <v>-0.4</v>
      </c>
      <c r="AZ30" s="60" t="n">
        <f aca="false">+IF(BD9&gt;0,(BE9-BD9)/BD9,"-")</f>
        <v>-0.666666666666667</v>
      </c>
      <c r="BA30" s="60" t="n">
        <f aca="false">+IF(BE9&gt;0,(BF9-BE9)/BE9,"-")</f>
        <v>1</v>
      </c>
      <c r="BB30" s="60" t="n">
        <f aca="false">+IF(BF9&gt;0,(BG9-BF9)/BF9,"-")</f>
        <v>0</v>
      </c>
      <c r="BC30" s="60" t="n">
        <f aca="false">+IF(BG9&gt;0,(BH9-BG9)/BG9,"-")</f>
        <v>-0.5</v>
      </c>
      <c r="BD30" s="60" t="n">
        <f aca="false">+IF(BH9&gt;0,(BI9-BH9)/BH9,"-")</f>
        <v>1.5</v>
      </c>
      <c r="BE30" s="60" t="n">
        <f aca="false">+IF(BI9&gt;0,(BJ9-BI9)/BI9,"-")</f>
        <v>0.2</v>
      </c>
      <c r="BF30" s="60" t="n">
        <f aca="false">+IF(BJ9&gt;0,(BK9-BJ9)/BJ9,"-")</f>
        <v>-0.166666666666667</v>
      </c>
    </row>
    <row r="31" customFormat="false" ht="17.1" hidden="false" customHeight="true" outlineLevel="0" collapsed="false">
      <c r="A31" s="1" t="s">
        <v>180</v>
      </c>
      <c r="C31" s="40" t="s">
        <v>97</v>
      </c>
      <c r="D31" s="60" t="str">
        <f aca="false">+IF(D10&gt;0,(H10-D10)/D10,"-")</f>
        <v>-</v>
      </c>
      <c r="E31" s="60" t="str">
        <f aca="false">+IF(E10&gt;0,(I10-E10)/E10,"-")</f>
        <v>-</v>
      </c>
      <c r="F31" s="60" t="str">
        <f aca="false">+IF(F10&gt;0,(J10-F10)/F10,"-")</f>
        <v>-</v>
      </c>
      <c r="G31" s="60" t="str">
        <f aca="false">+IF(G10&gt;0,(K10-G10)/G10,"-")</f>
        <v>-</v>
      </c>
      <c r="H31" s="60" t="str">
        <f aca="false">+IF(H10&gt;0,(L10-H10)/H10,"-")</f>
        <v>-</v>
      </c>
      <c r="I31" s="60" t="n">
        <f aca="false">+IF(I10&gt;0,(M10-I10)/I10,"-")</f>
        <v>-1</v>
      </c>
      <c r="J31" s="60" t="n">
        <f aca="false">+IF(J10&gt;0,(N10-J10)/J10,"-")</f>
        <v>-1</v>
      </c>
      <c r="K31" s="60" t="n">
        <f aca="false">+IF(K10&gt;0,(O10-K10)/K10,"-")</f>
        <v>0</v>
      </c>
      <c r="L31" s="60" t="str">
        <f aca="false">+IF(L10&gt;0,(P10-L10)/L10,"-")</f>
        <v>-</v>
      </c>
      <c r="M31" s="60" t="str">
        <f aca="false">+IF(M10&gt;0,(Q10-M10)/M10,"-")</f>
        <v>-</v>
      </c>
      <c r="N31" s="60" t="str">
        <f aca="false">+IF(N10&gt;0,(R10-N10)/N10,"-")</f>
        <v>-</v>
      </c>
      <c r="O31" s="60" t="n">
        <f aca="false">+IF(O10&gt;0,(S10-O10)/O10,"-")</f>
        <v>-1</v>
      </c>
      <c r="P31" s="60" t="str">
        <f aca="false">+IF(P10&gt;0,(T10-P10)/P10,"-")</f>
        <v>-</v>
      </c>
      <c r="Q31" s="60" t="str">
        <f aca="false">+IF(Q10&gt;0,(U10-Q10)/Q10,"-")</f>
        <v>-</v>
      </c>
      <c r="R31" s="60" t="n">
        <f aca="false">+IF(R10&gt;0,(V10-R10)/R10,"-")</f>
        <v>-1</v>
      </c>
      <c r="S31" s="60" t="str">
        <f aca="false">+IF(S10&gt;0,(W10-S10)/S10,"-")</f>
        <v>-</v>
      </c>
      <c r="T31" s="60" t="str">
        <f aca="false">+IF(T10&gt;0,(X10-T10)/T10,"-")</f>
        <v>-</v>
      </c>
      <c r="U31" s="60" t="str">
        <f aca="false">+IF(U10&gt;0,(Y10-U10)/U10,"-")</f>
        <v>-</v>
      </c>
      <c r="V31" s="60" t="str">
        <f aca="false">+IF(V10&gt;0,(Z10-V10)/V10,"-")</f>
        <v>-</v>
      </c>
      <c r="W31" s="60" t="str">
        <f aca="false">+IF(W10&gt;0,(AA10-W10)/W10,"-")</f>
        <v>-</v>
      </c>
      <c r="X31" s="60" t="str">
        <f aca="false">+IF(X10&gt;0,(AB10-X10)/X10,"-")</f>
        <v>-</v>
      </c>
      <c r="Y31" s="60" t="str">
        <f aca="false">+IF(Y10&gt;0,(AC10-Y10)/Y10,"-")</f>
        <v>-</v>
      </c>
      <c r="Z31" s="60" t="n">
        <f aca="false">+IF(Z10&gt;0,(AD10-Z10)/Z10,"-")</f>
        <v>-1</v>
      </c>
      <c r="AA31" s="60" t="str">
        <f aca="false">+IF(AA10&gt;0,(AE10-AA10)/AA10,"-")</f>
        <v>-</v>
      </c>
      <c r="AB31" s="60" t="n">
        <f aca="false">+IF(AB10&gt;0,(AF10-AB10)/AB10,"-")</f>
        <v>-1</v>
      </c>
      <c r="AC31" s="60" t="str">
        <f aca="false">+IF(AC10&gt;0,(AG10-AC10)/AC10,"-")</f>
        <v>-</v>
      </c>
      <c r="AD31" s="60" t="str">
        <f aca="false">+IF(AD10&gt;0,(AH10-AD10)/AD10,"-")</f>
        <v>-</v>
      </c>
      <c r="AE31" s="60" t="str">
        <f aca="false">+IF(AE10&gt;0,(AI10-AE10)/AE10,"-")</f>
        <v>-</v>
      </c>
      <c r="AF31" s="60" t="str">
        <f aca="false">+IF(AF10&gt;0,(AJ10-AF10)/AF10,"-")</f>
        <v>-</v>
      </c>
      <c r="AG31" s="60" t="str">
        <f aca="false">+IF(AG10&gt;0,(AK10-AG10)/AG10,"-")</f>
        <v>-</v>
      </c>
      <c r="AH31" s="60" t="str">
        <f aca="false">+IF(AH10&gt;0,(AL10-AH10)/AH10,"-")</f>
        <v>-</v>
      </c>
      <c r="AI31" s="60" t="str">
        <f aca="false">+IF(AI10&gt;0,(AM10-AI10)/AI10,"-")</f>
        <v>-</v>
      </c>
      <c r="AJ31" s="60" t="str">
        <f aca="false">+IF(AJ10&gt;0,(AN10-AJ10)/AJ10,"-")</f>
        <v>-</v>
      </c>
      <c r="AK31" s="60" t="n">
        <f aca="false">+IF(AK10&gt;0,(AO10-AK10)/AK10,"-")</f>
        <v>-1</v>
      </c>
      <c r="AL31" s="60" t="n">
        <f aca="false">+IF(AL10&gt;0,(AP10-AL10)/AL10,"-")</f>
        <v>-1</v>
      </c>
      <c r="AM31" s="60" t="str">
        <f aca="false">+IF(AM10&gt;0,(AQ10-AM10)/AM10,"-")</f>
        <v>-</v>
      </c>
      <c r="AN31" s="60" t="str">
        <f aca="false">+IF(AN10&gt;0,(AR10-AN10)/AN10,"-")</f>
        <v>-</v>
      </c>
      <c r="AO31" s="60" t="str">
        <f aca="false">+IF(AO10&gt;0,(AS10-AO10)/AO10,"-")</f>
        <v>-</v>
      </c>
      <c r="AP31" s="60" t="str">
        <f aca="false">+IF(AP10&gt;0,(AT10-AP10)/AP10,"-")</f>
        <v>-</v>
      </c>
      <c r="AQ31" s="60" t="n">
        <f aca="false">+IF(AQ10&gt;0,(AU10-AQ10)/AQ10,"-")</f>
        <v>-1</v>
      </c>
      <c r="AR31" s="60" t="str">
        <f aca="false">+IF(AR10&gt;0,(AV10-AR10)/AR10,"-")</f>
        <v>-</v>
      </c>
      <c r="AS31" s="60" t="n">
        <f aca="false">+IF(AS10&gt;0,(AW10-AS10)/AS10,"-")</f>
        <v>-1</v>
      </c>
      <c r="AT31" s="60" t="str">
        <f aca="false">+IF(AT10&gt;0,(AX10-AT10)/AT10,"-")</f>
        <v>-</v>
      </c>
      <c r="AU31" s="60" t="str">
        <f aca="false">+IF(AU10&gt;0,(AY10-AU10)/AU10,"-")</f>
        <v>-</v>
      </c>
      <c r="AV31" s="60" t="str">
        <f aca="false">+IF(AZ10&gt;0,(BA10-AZ10)/AZ10,"-")</f>
        <v>-</v>
      </c>
      <c r="AW31" s="60" t="n">
        <f aca="false">+IF(BA10&gt;0,(BB10-BA10)/BA10,"-")</f>
        <v>-0.666666666666667</v>
      </c>
      <c r="AX31" s="60" t="n">
        <f aca="false">+IF(BB10&gt;0,(BC10-BB10)/BB10,"-")</f>
        <v>0</v>
      </c>
      <c r="AY31" s="60" t="n">
        <f aca="false">+IF(BC10&gt;0,(BD10-BC10)/BC10,"-")</f>
        <v>-1</v>
      </c>
      <c r="AZ31" s="60" t="str">
        <f aca="false">+IF(BD10&gt;0,(BE10-BD10)/BD10,"-")</f>
        <v>-</v>
      </c>
      <c r="BA31" s="60" t="n">
        <f aca="false">+IF(BE10&gt;0,(BF10-BE10)/BE10,"-")</f>
        <v>0</v>
      </c>
      <c r="BB31" s="60" t="n">
        <f aca="false">+IF(BF10&gt;0,(BG10-BF10)/BF10,"-")</f>
        <v>-1</v>
      </c>
      <c r="BC31" s="60" t="str">
        <f aca="false">+IF(BG10&gt;0,(BH10-BG10)/BG10,"-")</f>
        <v>-</v>
      </c>
      <c r="BD31" s="60" t="n">
        <f aca="false">+IF(BH10&gt;0,(BI10-BH10)/BH10,"-")</f>
        <v>0</v>
      </c>
      <c r="BE31" s="60" t="n">
        <f aca="false">+IF(BI10&gt;0,(BJ10-BI10)/BI10,"-")</f>
        <v>-0.5</v>
      </c>
      <c r="BF31" s="60" t="n">
        <f aca="false">+IF(BJ10&gt;0,(BK10-BJ10)/BJ10,"-")</f>
        <v>-1</v>
      </c>
    </row>
    <row r="32" customFormat="false" ht="17.1" hidden="false" customHeight="true" outlineLevel="0" collapsed="false">
      <c r="A32" s="1" t="s">
        <v>181</v>
      </c>
      <c r="C32" s="40" t="s">
        <v>165</v>
      </c>
      <c r="D32" s="60" t="n">
        <f aca="false">+IF(D11&gt;0,(H11-D11)/D11,"-")</f>
        <v>0.5</v>
      </c>
      <c r="E32" s="60" t="n">
        <f aca="false">+IF(E11&gt;0,(I11-E11)/E11,"-")</f>
        <v>-0.333333333333333</v>
      </c>
      <c r="F32" s="60" t="str">
        <f aca="false">+IF(F11&gt;0,(J11-F11)/F11,"-")</f>
        <v>-</v>
      </c>
      <c r="G32" s="60" t="str">
        <f aca="false">+IF(G11&gt;0,(K11-G11)/G11,"-")</f>
        <v>-</v>
      </c>
      <c r="H32" s="60" t="n">
        <f aca="false">+IF(H11&gt;0,(L11-H11)/H11,"-")</f>
        <v>-0.333333333333333</v>
      </c>
      <c r="I32" s="60" t="n">
        <f aca="false">+IF(I11&gt;0,(M11-I11)/I11,"-")</f>
        <v>-0.5</v>
      </c>
      <c r="J32" s="60" t="n">
        <f aca="false">+IF(J11&gt;0,(N11-J11)/J11,"-")</f>
        <v>0</v>
      </c>
      <c r="K32" s="60" t="n">
        <f aca="false">+IF(K11&gt;0,(O11-K11)/K11,"-")</f>
        <v>0</v>
      </c>
      <c r="L32" s="60" t="n">
        <f aca="false">+IF(L11&gt;0,(P11-L11)/L11,"-")</f>
        <v>-1</v>
      </c>
      <c r="M32" s="60" t="n">
        <f aca="false">+IF(M11&gt;0,(Q11-M11)/M11,"-")</f>
        <v>1</v>
      </c>
      <c r="N32" s="60" t="n">
        <f aca="false">+IF(N11&gt;0,(R11-N11)/N11,"-")</f>
        <v>0</v>
      </c>
      <c r="O32" s="60" t="n">
        <f aca="false">+IF(O11&gt;0,(S11-O11)/O11,"-")</f>
        <v>-0.5</v>
      </c>
      <c r="P32" s="60" t="str">
        <f aca="false">+IF(P11&gt;0,(T11-P11)/P11,"-")</f>
        <v>-</v>
      </c>
      <c r="Q32" s="60" t="n">
        <f aca="false">+IF(Q11&gt;0,(U11-Q11)/Q11,"-")</f>
        <v>-0.5</v>
      </c>
      <c r="R32" s="60" t="n">
        <f aca="false">+IF(R11&gt;0,(V11-R11)/R11,"-")</f>
        <v>-1</v>
      </c>
      <c r="S32" s="60" t="n">
        <f aca="false">+IF(S11&gt;0,(W11-S11)/S11,"-")</f>
        <v>0</v>
      </c>
      <c r="T32" s="60" t="str">
        <f aca="false">+IF(T11&gt;0,(X11-T11)/T11,"-")</f>
        <v>-</v>
      </c>
      <c r="U32" s="60" t="n">
        <f aca="false">+IF(U11&gt;0,(Y11-U11)/U11,"-")</f>
        <v>0</v>
      </c>
      <c r="V32" s="60" t="str">
        <f aca="false">+IF(V11&gt;0,(Z11-V11)/V11,"-")</f>
        <v>-</v>
      </c>
      <c r="W32" s="60" t="n">
        <f aca="false">+IF(W11&gt;0,(AA11-W11)/W11,"-")</f>
        <v>0</v>
      </c>
      <c r="X32" s="60" t="n">
        <f aca="false">+IF(X11&gt;0,(AB11-X11)/X11,"-")</f>
        <v>0</v>
      </c>
      <c r="Y32" s="60" t="n">
        <f aca="false">+IF(Y11&gt;0,(AC11-Y11)/Y11,"-")</f>
        <v>2</v>
      </c>
      <c r="Z32" s="60" t="str">
        <f aca="false">+IF(Z11&gt;0,(AD11-Z11)/Z11,"-")</f>
        <v>-</v>
      </c>
      <c r="AA32" s="60" t="n">
        <f aca="false">+IF(AA11&gt;0,(AE11-AA11)/AA11,"-")</f>
        <v>0</v>
      </c>
      <c r="AB32" s="60" t="n">
        <f aca="false">+IF(AB11&gt;0,(AF11-AB11)/AB11,"-")</f>
        <v>1</v>
      </c>
      <c r="AC32" s="60" t="n">
        <f aca="false">+IF(AC11&gt;0,(AG11-AC11)/AC11,"-")</f>
        <v>-0.666666666666667</v>
      </c>
      <c r="AD32" s="60" t="n">
        <f aca="false">+IF(AD11&gt;0,(AH11-AD11)/AD11,"-")</f>
        <v>-0.5</v>
      </c>
      <c r="AE32" s="60" t="n">
        <f aca="false">+IF(AE11&gt;0,(AI11-AE11)/AE11,"-")</f>
        <v>2</v>
      </c>
      <c r="AF32" s="60" t="n">
        <f aca="false">+IF(AF11&gt;0,(AJ11-AF11)/AF11,"-")</f>
        <v>-0.5</v>
      </c>
      <c r="AG32" s="60" t="n">
        <f aca="false">+IF(AG11&gt;0,(AK11-AG11)/AG11,"-")</f>
        <v>0</v>
      </c>
      <c r="AH32" s="60" t="n">
        <f aca="false">+IF(AH11&gt;0,(AL11-AH11)/AH11,"-")</f>
        <v>1</v>
      </c>
      <c r="AI32" s="60" t="n">
        <f aca="false">+IF(AI11&gt;0,(AM11-AI11)/AI11,"-")</f>
        <v>0</v>
      </c>
      <c r="AJ32" s="60" t="n">
        <f aca="false">+IF(AJ11&gt;0,(AN11-AJ11)/AJ11,"-")</f>
        <v>-1</v>
      </c>
      <c r="AK32" s="60" t="n">
        <f aca="false">+IF(AK11&gt;0,(AO11-AK11)/AK11,"-")</f>
        <v>2</v>
      </c>
      <c r="AL32" s="60" t="n">
        <f aca="false">+IF(AL11&gt;0,(AP11-AL11)/AL11,"-")</f>
        <v>0.5</v>
      </c>
      <c r="AM32" s="60" t="n">
        <f aca="false">+IF(AM11&gt;0,(AQ11-AM11)/AM11,"-")</f>
        <v>-0.333333333333333</v>
      </c>
      <c r="AN32" s="60" t="str">
        <f aca="false">+IF(AN11&gt;0,(AR11-AN11)/AN11,"-")</f>
        <v>-</v>
      </c>
      <c r="AO32" s="60" t="n">
        <f aca="false">+IF(AO11&gt;0,(AS11-AO11)/AO11,"-")</f>
        <v>-1</v>
      </c>
      <c r="AP32" s="60" t="n">
        <f aca="false">+IF(AP11&gt;0,(AT11-AP11)/AP11,"-")</f>
        <v>-0.666666666666667</v>
      </c>
      <c r="AQ32" s="60" t="n">
        <f aca="false">+IF(AQ11&gt;0,(AU11-AQ11)/AQ11,"-")</f>
        <v>-1</v>
      </c>
      <c r="AR32" s="60" t="n">
        <f aca="false">+IF(AR11&gt;0,(AV11-AR11)/AR11,"-")</f>
        <v>0</v>
      </c>
      <c r="AS32" s="60" t="str">
        <f aca="false">+IF(AS11&gt;0,(AW11-AS11)/AS11,"-")</f>
        <v>-</v>
      </c>
      <c r="AT32" s="60" t="n">
        <f aca="false">+IF(AT11&gt;0,(AX11-AT11)/AT11,"-")</f>
        <v>-1</v>
      </c>
      <c r="AU32" s="60" t="str">
        <f aca="false">+IF(AU11&gt;0,(AY11-AU11)/AU11,"-")</f>
        <v>-</v>
      </c>
      <c r="AV32" s="60" t="n">
        <f aca="false">+IF(AZ11&gt;0,(BA11-AZ11)/AZ11,"-")</f>
        <v>0.8</v>
      </c>
      <c r="AW32" s="60" t="n">
        <f aca="false">+IF(BA11&gt;0,(BB11-BA11)/BA11,"-")</f>
        <v>-0.222222222222222</v>
      </c>
      <c r="AX32" s="60" t="n">
        <f aca="false">+IF(BB11&gt;0,(BC11-BB11)/BB11,"-")</f>
        <v>-0.285714285714286</v>
      </c>
      <c r="AY32" s="60" t="n">
        <f aca="false">+IF(BC11&gt;0,(BD11-BC11)/BC11,"-")</f>
        <v>-0.6</v>
      </c>
      <c r="AZ32" s="60" t="n">
        <f aca="false">+IF(BD11&gt;0,(BE11-BD11)/BD11,"-")</f>
        <v>0.5</v>
      </c>
      <c r="BA32" s="60" t="n">
        <f aca="false">+IF(BE11&gt;0,(BF11-BE11)/BE11,"-")</f>
        <v>1.33333333333333</v>
      </c>
      <c r="BB32" s="60" t="n">
        <f aca="false">+IF(BF11&gt;0,(BG11-BF11)/BF11,"-")</f>
        <v>0</v>
      </c>
      <c r="BC32" s="60" t="n">
        <f aca="false">+IF(BG11&gt;0,(BH11-BG11)/BG11,"-")</f>
        <v>0</v>
      </c>
      <c r="BD32" s="60" t="n">
        <f aca="false">+IF(BH11&gt;0,(BI11-BH11)/BH11,"-")</f>
        <v>0.142857142857143</v>
      </c>
      <c r="BE32" s="60" t="n">
        <f aca="false">+IF(BI11&gt;0,(BJ11-BI11)/BI11,"-")</f>
        <v>-0.625</v>
      </c>
      <c r="BF32" s="60" t="n">
        <f aca="false">+IF(BJ11&gt;0,(BK11-BJ11)/BJ11,"-")</f>
        <v>0.333333333333333</v>
      </c>
    </row>
    <row r="33" customFormat="false" ht="17.1" hidden="false" customHeight="true" outlineLevel="0" collapsed="false">
      <c r="A33" s="1" t="s">
        <v>182</v>
      </c>
      <c r="C33" s="40" t="s">
        <v>99</v>
      </c>
      <c r="D33" s="60" t="n">
        <f aca="false">+IF(D12&gt;0,(H12-D12)/D12,"-")</f>
        <v>0</v>
      </c>
      <c r="E33" s="60" t="n">
        <f aca="false">+IF(E12&gt;0,(I12-E12)/E12,"-")</f>
        <v>0</v>
      </c>
      <c r="F33" s="60" t="str">
        <f aca="false">+IF(F12&gt;0,(J12-F12)/F12,"-")</f>
        <v>-</v>
      </c>
      <c r="G33" s="60" t="str">
        <f aca="false">+IF(G12&gt;0,(K12-G12)/G12,"-")</f>
        <v>-</v>
      </c>
      <c r="H33" s="60" t="n">
        <f aca="false">+IF(H12&gt;0,(L12-H12)/H12,"-")</f>
        <v>0</v>
      </c>
      <c r="I33" s="60" t="n">
        <f aca="false">+IF(I12&gt;0,(M12-I12)/I12,"-")</f>
        <v>0</v>
      </c>
      <c r="J33" s="60" t="n">
        <f aca="false">+IF(J12&gt;0,(N12-J12)/J12,"-")</f>
        <v>1</v>
      </c>
      <c r="K33" s="60" t="n">
        <f aca="false">+IF(K12&gt;0,(O12-K12)/K12,"-")</f>
        <v>2</v>
      </c>
      <c r="L33" s="60" t="n">
        <f aca="false">+IF(L12&gt;0,(P12-L12)/L12,"-")</f>
        <v>-1</v>
      </c>
      <c r="M33" s="60" t="n">
        <f aca="false">+IF(M12&gt;0,(Q12-M12)/M12,"-")</f>
        <v>-1</v>
      </c>
      <c r="N33" s="60" t="n">
        <f aca="false">+IF(N12&gt;0,(R12-N12)/N12,"-")</f>
        <v>-0.5</v>
      </c>
      <c r="O33" s="60" t="n">
        <f aca="false">+IF(O12&gt;0,(S12-O12)/O12,"-")</f>
        <v>-0.666666666666667</v>
      </c>
      <c r="P33" s="60" t="str">
        <f aca="false">+IF(P12&gt;0,(T12-P12)/P12,"-")</f>
        <v>-</v>
      </c>
      <c r="Q33" s="60" t="str">
        <f aca="false">+IF(Q12&gt;0,(U12-Q12)/Q12,"-")</f>
        <v>-</v>
      </c>
      <c r="R33" s="60" t="n">
        <f aca="false">+IF(R12&gt;0,(V12-R12)/R12,"-")</f>
        <v>-1</v>
      </c>
      <c r="S33" s="60" t="n">
        <f aca="false">+IF(S12&gt;0,(W12-S12)/S12,"-")</f>
        <v>0</v>
      </c>
      <c r="T33" s="60" t="str">
        <f aca="false">+IF(T12&gt;0,(X12-T12)/T12,"-")</f>
        <v>-</v>
      </c>
      <c r="U33" s="60" t="n">
        <f aca="false">+IF(U12&gt;0,(Y12-U12)/U12,"-")</f>
        <v>0</v>
      </c>
      <c r="V33" s="60" t="str">
        <f aca="false">+IF(V12&gt;0,(Z12-V12)/V12,"-")</f>
        <v>-</v>
      </c>
      <c r="W33" s="60" t="n">
        <f aca="false">+IF(W12&gt;0,(AA12-W12)/W12,"-")</f>
        <v>1</v>
      </c>
      <c r="X33" s="60" t="n">
        <f aca="false">+IF(X12&gt;0,(AB12-X12)/X12,"-")</f>
        <v>1</v>
      </c>
      <c r="Y33" s="60" t="n">
        <f aca="false">+IF(Y12&gt;0,(AC12-Y12)/Y12,"-")</f>
        <v>1</v>
      </c>
      <c r="Z33" s="60" t="str">
        <f aca="false">+IF(Z12&gt;0,(AD12-Z12)/Z12,"-")</f>
        <v>-</v>
      </c>
      <c r="AA33" s="60" t="n">
        <f aca="false">+IF(AA12&gt;0,(AE12-AA12)/AA12,"-")</f>
        <v>0.5</v>
      </c>
      <c r="AB33" s="60" t="n">
        <f aca="false">+IF(AB12&gt;0,(AF12-AB12)/AB12,"-")</f>
        <v>0</v>
      </c>
      <c r="AC33" s="60" t="n">
        <f aca="false">+IF(AC12&gt;0,(AG12-AC12)/AC12,"-")</f>
        <v>-0.5</v>
      </c>
      <c r="AD33" s="60" t="n">
        <f aca="false">+IF(AD12&gt;0,(AH12-AD12)/AD12,"-")</f>
        <v>-1</v>
      </c>
      <c r="AE33" s="60" t="n">
        <f aca="false">+IF(AE12&gt;0,(AI12-AE12)/AE12,"-")</f>
        <v>-0.666666666666667</v>
      </c>
      <c r="AF33" s="60" t="n">
        <f aca="false">+IF(AF12&gt;0,(AJ12-AF12)/AF12,"-")</f>
        <v>1</v>
      </c>
      <c r="AG33" s="60" t="n">
        <f aca="false">+IF(AG12&gt;0,(AK12-AG12)/AG12,"-")</f>
        <v>1</v>
      </c>
      <c r="AH33" s="60" t="str">
        <f aca="false">+IF(AH12&gt;0,(AL12-AH12)/AH12,"-")</f>
        <v>-</v>
      </c>
      <c r="AI33" s="60" t="n">
        <f aca="false">+IF(AI12&gt;0,(AM12-AI12)/AI12,"-")</f>
        <v>0</v>
      </c>
      <c r="AJ33" s="60" t="n">
        <f aca="false">+IF(AJ12&gt;0,(AN12-AJ12)/AJ12,"-")</f>
        <v>-0.75</v>
      </c>
      <c r="AK33" s="60" t="n">
        <f aca="false">+IF(AK12&gt;0,(AO12-AK12)/AK12,"-")</f>
        <v>0</v>
      </c>
      <c r="AL33" s="60" t="n">
        <f aca="false">+IF(AL12&gt;0,(AP12-AL12)/AL12,"-")</f>
        <v>-1</v>
      </c>
      <c r="AM33" s="60" t="n">
        <f aca="false">+IF(AM12&gt;0,(AQ12-AM12)/AM12,"-")</f>
        <v>2</v>
      </c>
      <c r="AN33" s="60" t="n">
        <f aca="false">+IF(AN12&gt;0,(AR12-AN12)/AN12,"-")</f>
        <v>1</v>
      </c>
      <c r="AO33" s="60" t="n">
        <f aca="false">+IF(AO12&gt;0,(AS12-AO12)/AO12,"-")</f>
        <v>-0.5</v>
      </c>
      <c r="AP33" s="60" t="str">
        <f aca="false">+IF(AP12&gt;0,(AT12-AP12)/AP12,"-")</f>
        <v>-</v>
      </c>
      <c r="AQ33" s="60" t="n">
        <f aca="false">+IF(AQ12&gt;0,(AU12-AQ12)/AQ12,"-")</f>
        <v>-0.333333333333333</v>
      </c>
      <c r="AR33" s="60" t="n">
        <f aca="false">+IF(AR12&gt;0,(AV12-AR12)/AR12,"-")</f>
        <v>-1</v>
      </c>
      <c r="AS33" s="60" t="n">
        <f aca="false">+IF(AS12&gt;0,(AW12-AS12)/AS12,"-")</f>
        <v>2</v>
      </c>
      <c r="AT33" s="60" t="n">
        <f aca="false">+IF(AT12&gt;0,(AX12-AT12)/AT12,"-")</f>
        <v>0.333333333333333</v>
      </c>
      <c r="AU33" s="60" t="n">
        <f aca="false">+IF(AU12&gt;0,(AY12-AU12)/AU12,"-")</f>
        <v>0</v>
      </c>
      <c r="AV33" s="60" t="n">
        <f aca="false">+IF(AZ12&gt;0,(BA12-AZ12)/AZ12,"-")</f>
        <v>1</v>
      </c>
      <c r="AW33" s="60" t="n">
        <f aca="false">+IF(BA12&gt;0,(BB12-BA12)/BA12,"-")</f>
        <v>0.75</v>
      </c>
      <c r="AX33" s="60" t="n">
        <f aca="false">+IF(BB12&gt;0,(BC12-BB12)/BB12,"-")</f>
        <v>-0.714285714285714</v>
      </c>
      <c r="AY33" s="60" t="n">
        <f aca="false">+IF(BC12&gt;0,(BD12-BC12)/BC12,"-")</f>
        <v>0</v>
      </c>
      <c r="AZ33" s="60" t="n">
        <f aca="false">+IF(BD12&gt;0,(BE12-BD12)/BD12,"-")</f>
        <v>1</v>
      </c>
      <c r="BA33" s="60" t="n">
        <f aca="false">+IF(BE12&gt;0,(BF12-BE12)/BE12,"-")</f>
        <v>1.25</v>
      </c>
      <c r="BB33" s="60" t="n">
        <f aca="false">+IF(BF12&gt;0,(BG12-BF12)/BF12,"-")</f>
        <v>-0.555555555555556</v>
      </c>
      <c r="BC33" s="60" t="n">
        <f aca="false">+IF(BG12&gt;0,(BH12-BG12)/BG12,"-")</f>
        <v>1.5</v>
      </c>
      <c r="BD33" s="60" t="n">
        <f aca="false">+IF(BH12&gt;0,(BI12-BH12)/BH12,"-")</f>
        <v>-0.4</v>
      </c>
      <c r="BE33" s="60" t="n">
        <f aca="false">+IF(BI12&gt;0,(BJ12-BI12)/BI12,"-")</f>
        <v>0.333333333333333</v>
      </c>
      <c r="BF33" s="60" t="n">
        <f aca="false">+IF(BJ12&gt;0,(BK12-BJ12)/BJ12,"-")</f>
        <v>0.125</v>
      </c>
    </row>
    <row r="34" customFormat="false" ht="17.1" hidden="false" customHeight="true" outlineLevel="0" collapsed="false">
      <c r="A34" s="1" t="s">
        <v>183</v>
      </c>
      <c r="C34" s="40" t="s">
        <v>100</v>
      </c>
      <c r="D34" s="60" t="n">
        <f aca="false">+IF(D13&gt;0,(H13-D13)/D13,"-")</f>
        <v>-0.636363636363636</v>
      </c>
      <c r="E34" s="60" t="n">
        <f aca="false">+IF(E13&gt;0,(I13-E13)/E13,"-")</f>
        <v>-0.5</v>
      </c>
      <c r="F34" s="60" t="n">
        <f aca="false">+IF(F13&gt;0,(J13-F13)/F13,"-")</f>
        <v>1.66666666666667</v>
      </c>
      <c r="G34" s="60" t="n">
        <f aca="false">+IF(G13&gt;0,(K13-G13)/G13,"-")</f>
        <v>0.5</v>
      </c>
      <c r="H34" s="60" t="n">
        <f aca="false">+IF(H13&gt;0,(L13-H13)/H13,"-")</f>
        <v>0</v>
      </c>
      <c r="I34" s="60" t="n">
        <f aca="false">+IF(I13&gt;0,(M13-I13)/I13,"-")</f>
        <v>-0.4</v>
      </c>
      <c r="J34" s="60" t="n">
        <f aca="false">+IF(J13&gt;0,(N13-J13)/J13,"-")</f>
        <v>-0.625</v>
      </c>
      <c r="K34" s="60" t="n">
        <f aca="false">+IF(K13&gt;0,(O13-K13)/K13,"-")</f>
        <v>0.222222222222222</v>
      </c>
      <c r="L34" s="60" t="n">
        <f aca="false">+IF(L13&gt;0,(P13-L13)/L13,"-")</f>
        <v>-0.25</v>
      </c>
      <c r="M34" s="60" t="n">
        <f aca="false">+IF(M13&gt;0,(Q13-M13)/M13,"-")</f>
        <v>2.33333333333333</v>
      </c>
      <c r="N34" s="60" t="n">
        <f aca="false">+IF(N13&gt;0,(R13-N13)/N13,"-")</f>
        <v>-0.666666666666667</v>
      </c>
      <c r="O34" s="60" t="n">
        <f aca="false">+IF(O13&gt;0,(S13-O13)/O13,"-")</f>
        <v>-0.0909090909090909</v>
      </c>
      <c r="P34" s="60" t="n">
        <f aca="false">+IF(P13&gt;0,(T13-P13)/P13,"-")</f>
        <v>3</v>
      </c>
      <c r="Q34" s="60" t="n">
        <f aca="false">+IF(Q13&gt;0,(U13-Q13)/Q13,"-")</f>
        <v>-0.1</v>
      </c>
      <c r="R34" s="60" t="n">
        <f aca="false">+IF(R13&gt;0,(V13-R13)/R13,"-")</f>
        <v>4</v>
      </c>
      <c r="S34" s="60" t="n">
        <f aca="false">+IF(S13&gt;0,(W13-S13)/S13,"-")</f>
        <v>-0.4</v>
      </c>
      <c r="T34" s="60" t="n">
        <f aca="false">+IF(T13&gt;0,(X13-T13)/T13,"-")</f>
        <v>-0.416666666666667</v>
      </c>
      <c r="U34" s="60" t="n">
        <f aca="false">+IF(U13&gt;0,(Y13-U13)/U13,"-")</f>
        <v>-0.222222222222222</v>
      </c>
      <c r="V34" s="60" t="n">
        <f aca="false">+IF(V13&gt;0,(Z13-V13)/V13,"-")</f>
        <v>0.2</v>
      </c>
      <c r="W34" s="60" t="n">
        <f aca="false">+IF(W13&gt;0,(AA13-W13)/W13,"-")</f>
        <v>0.166666666666667</v>
      </c>
      <c r="X34" s="60" t="n">
        <f aca="false">+IF(X13&gt;0,(AB13-X13)/X13,"-")</f>
        <v>0.857142857142857</v>
      </c>
      <c r="Y34" s="60" t="n">
        <f aca="false">+IF(Y13&gt;0,(AC13-Y13)/Y13,"-")</f>
        <v>0.428571428571429</v>
      </c>
      <c r="Z34" s="60" t="n">
        <f aca="false">+IF(Z13&gt;0,(AD13-Z13)/Z13,"-")</f>
        <v>-0.666666666666667</v>
      </c>
      <c r="AA34" s="60" t="n">
        <f aca="false">+IF(AA13&gt;0,(AE13-AA13)/AA13,"-")</f>
        <v>0.714285714285714</v>
      </c>
      <c r="AB34" s="60" t="n">
        <f aca="false">+IF(AB13&gt;0,(AF13-AB13)/AB13,"-")</f>
        <v>0.692307692307692</v>
      </c>
      <c r="AC34" s="60" t="n">
        <f aca="false">+IF(AC13&gt;0,(AG13-AC13)/AC13,"-")</f>
        <v>2</v>
      </c>
      <c r="AD34" s="60" t="n">
        <f aca="false">+IF(AD13&gt;0,(AH13-AD13)/AD13,"-")</f>
        <v>7</v>
      </c>
      <c r="AE34" s="60" t="n">
        <f aca="false">+IF(AE13&gt;0,(AI13-AE13)/AE13,"-")</f>
        <v>1.08333333333333</v>
      </c>
      <c r="AF34" s="60" t="n">
        <f aca="false">+IF(AF13&gt;0,(AJ13-AF13)/AF13,"-")</f>
        <v>0.0909090909090909</v>
      </c>
      <c r="AG34" s="60" t="n">
        <f aca="false">+IF(AG13&gt;0,(AK13-AG13)/AG13,"-")</f>
        <v>-0.4</v>
      </c>
      <c r="AH34" s="60" t="n">
        <f aca="false">+IF(AH13&gt;0,(AL13-AH13)/AH13,"-")</f>
        <v>0.875</v>
      </c>
      <c r="AI34" s="60" t="n">
        <f aca="false">+IF(AI13&gt;0,(AM13-AI13)/AI13,"-")</f>
        <v>0.2</v>
      </c>
      <c r="AJ34" s="60" t="n">
        <f aca="false">+IF(AJ13&gt;0,(AN13-AJ13)/AJ13,"-")</f>
        <v>-0.333333333333333</v>
      </c>
      <c r="AK34" s="60" t="n">
        <f aca="false">+IF(AK13&gt;0,(AO13-AK13)/AK13,"-")</f>
        <v>-0.0555555555555556</v>
      </c>
      <c r="AL34" s="60" t="n">
        <f aca="false">+IF(AL13&gt;0,(AP13-AL13)/AL13,"-")</f>
        <v>-0.666666666666667</v>
      </c>
      <c r="AM34" s="60" t="n">
        <f aca="false">+IF(AM13&gt;0,(AQ13-AM13)/AM13,"-")</f>
        <v>-0.733333333333333</v>
      </c>
      <c r="AN34" s="60" t="n">
        <f aca="false">+IF(AN13&gt;0,(AR13-AN13)/AN13,"-")</f>
        <v>-0.5</v>
      </c>
      <c r="AO34" s="60" t="n">
        <f aca="false">+IF(AO13&gt;0,(AS13-AO13)/AO13,"-")</f>
        <v>-0.294117647058823</v>
      </c>
      <c r="AP34" s="60" t="n">
        <f aca="false">+IF(AP13&gt;0,(AT13-AP13)/AP13,"-")</f>
        <v>-0.1</v>
      </c>
      <c r="AQ34" s="60" t="n">
        <f aca="false">+IF(AQ13&gt;0,(AU13-AQ13)/AQ13,"-")</f>
        <v>-0.5</v>
      </c>
      <c r="AR34" s="60" t="n">
        <f aca="false">+IF(AR13&gt;0,(AV13-AR13)/AR13,"-")</f>
        <v>0.375</v>
      </c>
      <c r="AS34" s="60" t="n">
        <f aca="false">+IF(AS13&gt;0,(AW13-AS13)/AS13,"-")</f>
        <v>-0.0833333333333333</v>
      </c>
      <c r="AT34" s="60" t="n">
        <f aca="false">+IF(AT13&gt;0,(AX13-AT13)/AT13,"-")</f>
        <v>-0.555555555555556</v>
      </c>
      <c r="AU34" s="60" t="n">
        <f aca="false">+IF(AU13&gt;0,(AY13-AU13)/AU13,"-")</f>
        <v>0.75</v>
      </c>
      <c r="AV34" s="60" t="n">
        <f aca="false">+IF(AZ13&gt;0,(BA13-AZ13)/AZ13,"-")</f>
        <v>-0.133333333333333</v>
      </c>
      <c r="AW34" s="60" t="n">
        <f aca="false">+IF(BA13&gt;0,(BB13-BA13)/BA13,"-")</f>
        <v>-0.192307692307692</v>
      </c>
      <c r="AX34" s="60" t="n">
        <f aca="false">+IF(BB13&gt;0,(BC13-BB13)/BB13,"-")</f>
        <v>0.142857142857143</v>
      </c>
      <c r="AY34" s="60" t="n">
        <f aca="false">+IF(BC13&gt;0,(BD13-BC13)/BC13,"-")</f>
        <v>0.333333333333333</v>
      </c>
      <c r="AZ34" s="60" t="n">
        <f aca="false">+IF(BD13&gt;0,(BE13-BD13)/BD13,"-")</f>
        <v>-0.15625</v>
      </c>
      <c r="BA34" s="60" t="n">
        <f aca="false">+IF(BE13&gt;0,(BF13-BE13)/BE13,"-")</f>
        <v>0.37037037037037</v>
      </c>
      <c r="BB34" s="60" t="n">
        <f aca="false">+IF(BF13&gt;0,(BG13-BF13)/BF13,"-")</f>
        <v>1.51351351351351</v>
      </c>
      <c r="BC34" s="60" t="n">
        <f aca="false">+IF(BG13&gt;0,(BH13-BG13)/BG13,"-")</f>
        <v>0.0967741935483871</v>
      </c>
      <c r="BD34" s="60" t="n">
        <f aca="false">+IF(BH13&gt;0,(BI13-BH13)/BH13,"-")</f>
        <v>-0.5</v>
      </c>
      <c r="BE34" s="60" t="n">
        <f aca="false">+IF(BI13&gt;0,(BJ13-BI13)/BI13,"-")</f>
        <v>-0.352941176470588</v>
      </c>
      <c r="BF34" s="60" t="n">
        <f aca="false">+IF(BJ13&gt;0,(BK13-BJ13)/BJ13,"-")</f>
        <v>0</v>
      </c>
    </row>
    <row r="35" customFormat="false" ht="17.1" hidden="false" customHeight="true" outlineLevel="0" collapsed="false">
      <c r="A35" s="1" t="s">
        <v>184</v>
      </c>
      <c r="C35" s="40" t="s">
        <v>101</v>
      </c>
      <c r="D35" s="60" t="n">
        <f aca="false">+IF(D14&gt;0,(H14-D14)/D14,"-")</f>
        <v>-0.166666666666667</v>
      </c>
      <c r="E35" s="60" t="n">
        <f aca="false">+IF(E14&gt;0,(I14-E14)/E14,"-")</f>
        <v>-0.333333333333333</v>
      </c>
      <c r="F35" s="60" t="n">
        <f aca="false">+IF(F14&gt;0,(J14-F14)/F14,"-")</f>
        <v>0.75</v>
      </c>
      <c r="G35" s="60" t="n">
        <f aca="false">+IF(G14&gt;0,(K14-G14)/G14,"-")</f>
        <v>0.181818181818182</v>
      </c>
      <c r="H35" s="60" t="n">
        <f aca="false">+IF(H14&gt;0,(L14-H14)/H14,"-")</f>
        <v>0.4</v>
      </c>
      <c r="I35" s="60" t="n">
        <f aca="false">+IF(I14&gt;0,(M14-I14)/I14,"-")</f>
        <v>0.666666666666667</v>
      </c>
      <c r="J35" s="60" t="n">
        <f aca="false">+IF(J14&gt;0,(N14-J14)/J14,"-")</f>
        <v>0.142857142857143</v>
      </c>
      <c r="K35" s="60" t="n">
        <f aca="false">+IF(K14&gt;0,(O14-K14)/K14,"-")</f>
        <v>-0.846153846153846</v>
      </c>
      <c r="L35" s="60" t="n">
        <f aca="false">+IF(L14&gt;0,(P14-L14)/L14,"-")</f>
        <v>0.714285714285714</v>
      </c>
      <c r="M35" s="60" t="n">
        <f aca="false">+IF(M14&gt;0,(Q14-M14)/M14,"-")</f>
        <v>0.1</v>
      </c>
      <c r="N35" s="60" t="n">
        <f aca="false">+IF(N14&gt;0,(R14-N14)/N14,"-")</f>
        <v>-0.625</v>
      </c>
      <c r="O35" s="60" t="n">
        <f aca="false">+IF(O14&gt;0,(S14-O14)/O14,"-")</f>
        <v>0</v>
      </c>
      <c r="P35" s="60" t="n">
        <f aca="false">+IF(P14&gt;0,(T14-P14)/P14,"-")</f>
        <v>-0.416666666666667</v>
      </c>
      <c r="Q35" s="60" t="n">
        <f aca="false">+IF(Q14&gt;0,(U14-Q14)/Q14,"-")</f>
        <v>-0.727272727272727</v>
      </c>
      <c r="R35" s="60" t="n">
        <f aca="false">+IF(R14&gt;0,(V14-R14)/R14,"-")</f>
        <v>0</v>
      </c>
      <c r="S35" s="60" t="n">
        <f aca="false">+IF(S14&gt;0,(W14-S14)/S14,"-")</f>
        <v>0.5</v>
      </c>
      <c r="T35" s="60" t="n">
        <f aca="false">+IF(T14&gt;0,(X14-T14)/T14,"-")</f>
        <v>-0.285714285714286</v>
      </c>
      <c r="U35" s="60" t="n">
        <f aca="false">+IF(U14&gt;0,(Y14-U14)/U14,"-")</f>
        <v>1.66666666666667</v>
      </c>
      <c r="V35" s="60" t="n">
        <f aca="false">+IF(V14&gt;0,(Z14-V14)/V14,"-")</f>
        <v>0.666666666666667</v>
      </c>
      <c r="W35" s="60" t="n">
        <f aca="false">+IF(W14&gt;0,(AA14-W14)/W14,"-")</f>
        <v>1.33333333333333</v>
      </c>
      <c r="X35" s="60" t="n">
        <f aca="false">+IF(X14&gt;0,(AB14-X14)/X14,"-")</f>
        <v>0.6</v>
      </c>
      <c r="Y35" s="60" t="n">
        <f aca="false">+IF(Y14&gt;0,(AC14-Y14)/Y14,"-")</f>
        <v>-0.5</v>
      </c>
      <c r="Z35" s="60" t="n">
        <f aca="false">+IF(Z14&gt;0,(AD14-Z14)/Z14,"-")</f>
        <v>-0.2</v>
      </c>
      <c r="AA35" s="60" t="n">
        <f aca="false">+IF(AA14&gt;0,(AE14-AA14)/AA14,"-")</f>
        <v>0.142857142857143</v>
      </c>
      <c r="AB35" s="60" t="n">
        <f aca="false">+IF(AB14&gt;0,(AF14-AB14)/AB14,"-")</f>
        <v>-0.625</v>
      </c>
      <c r="AC35" s="60" t="n">
        <f aca="false">+IF(AC14&gt;0,(AG14-AC14)/AC14,"-")</f>
        <v>-0.75</v>
      </c>
      <c r="AD35" s="60" t="n">
        <f aca="false">+IF(AD14&gt;0,(AH14-AD14)/AD14,"-")</f>
        <v>-0.25</v>
      </c>
      <c r="AE35" s="60" t="n">
        <f aca="false">+IF(AE14&gt;0,(AI14-AE14)/AE14,"-")</f>
        <v>-0.625</v>
      </c>
      <c r="AF35" s="60" t="n">
        <f aca="false">+IF(AF14&gt;0,(AJ14-AF14)/AF14,"-")</f>
        <v>1.66666666666667</v>
      </c>
      <c r="AG35" s="60" t="n">
        <f aca="false">+IF(AG14&gt;0,(AK14-AG14)/AG14,"-")</f>
        <v>2</v>
      </c>
      <c r="AH35" s="60" t="n">
        <f aca="false">+IF(AH14&gt;0,(AL14-AH14)/AH14,"-")</f>
        <v>0.333333333333333</v>
      </c>
      <c r="AI35" s="60" t="n">
        <f aca="false">+IF(AI14&gt;0,(AM14-AI14)/AI14,"-")</f>
        <v>2.66666666666667</v>
      </c>
      <c r="AJ35" s="60" t="n">
        <f aca="false">+IF(AJ14&gt;0,(AN14-AJ14)/AJ14,"-")</f>
        <v>-0.625</v>
      </c>
      <c r="AK35" s="60" t="n">
        <f aca="false">+IF(AK14&gt;0,(AO14-AK14)/AK14,"-")</f>
        <v>2</v>
      </c>
      <c r="AL35" s="60" t="n">
        <f aca="false">+IF(AL14&gt;0,(AP14-AL14)/AL14,"-")</f>
        <v>1.25</v>
      </c>
      <c r="AM35" s="60" t="n">
        <f aca="false">+IF(AM14&gt;0,(AQ14-AM14)/AM14,"-")</f>
        <v>-0.636363636363636</v>
      </c>
      <c r="AN35" s="60" t="n">
        <f aca="false">+IF(AN14&gt;0,(AR14-AN14)/AN14,"-")</f>
        <v>1.66666666666667</v>
      </c>
      <c r="AO35" s="60" t="n">
        <f aca="false">+IF(AO14&gt;0,(AS14-AO14)/AO14,"-")</f>
        <v>-0.333333333333333</v>
      </c>
      <c r="AP35" s="60" t="n">
        <f aca="false">+IF(AP14&gt;0,(AT14-AP14)/AP14,"-")</f>
        <v>-0.222222222222222</v>
      </c>
      <c r="AQ35" s="60" t="n">
        <f aca="false">+IF(AQ14&gt;0,(AU14-AQ14)/AQ14,"-")</f>
        <v>0.75</v>
      </c>
      <c r="AR35" s="60" t="n">
        <f aca="false">+IF(AR14&gt;0,(AV14-AR14)/AR14,"-")</f>
        <v>-0.5</v>
      </c>
      <c r="AS35" s="60" t="n">
        <f aca="false">+IF(AS14&gt;0,(AW14-AS14)/AS14,"-")</f>
        <v>-0.333333333333333</v>
      </c>
      <c r="AT35" s="60" t="n">
        <f aca="false">+IF(AT14&gt;0,(AX14-AT14)/AT14,"-")</f>
        <v>-0.428571428571429</v>
      </c>
      <c r="AU35" s="60" t="n">
        <f aca="false">+IF(AU14&gt;0,(AY14-AU14)/AU14,"-")</f>
        <v>-0.142857142857143</v>
      </c>
      <c r="AV35" s="60" t="n">
        <f aca="false">+IF(AZ14&gt;0,(BA14-AZ14)/AZ14,"-")</f>
        <v>0.0333333333333333</v>
      </c>
      <c r="AW35" s="60" t="n">
        <f aca="false">+IF(BA14&gt;0,(BB14-BA14)/BA14,"-")</f>
        <v>-0.129032258064516</v>
      </c>
      <c r="AX35" s="60" t="n">
        <f aca="false">+IF(BB14&gt;0,(BC14-BB14)/BB14,"-")</f>
        <v>0.037037037037037</v>
      </c>
      <c r="AY35" s="60" t="n">
        <f aca="false">+IF(BC14&gt;0,(BD14-BC14)/BC14,"-")</f>
        <v>-0.428571428571429</v>
      </c>
      <c r="AZ35" s="60" t="n">
        <f aca="false">+IF(BD14&gt;0,(BE14-BD14)/BD14,"-")</f>
        <v>0.5625</v>
      </c>
      <c r="BA35" s="60" t="n">
        <f aca="false">+IF(BE14&gt;0,(BF14-BE14)/BE14,"-")</f>
        <v>-0.04</v>
      </c>
      <c r="BB35" s="60" t="n">
        <f aca="false">+IF(BF14&gt;0,(BG14-BF14)/BF14,"-")</f>
        <v>-0.583333333333333</v>
      </c>
      <c r="BC35" s="60" t="n">
        <f aca="false">+IF(BG14&gt;0,(BH14-BG14)/BG14,"-")</f>
        <v>1.6</v>
      </c>
      <c r="BD35" s="60" t="n">
        <f aca="false">+IF(BH14&gt;0,(BI14-BH14)/BH14,"-")</f>
        <v>-0.0384615384615385</v>
      </c>
      <c r="BE35" s="60" t="n">
        <f aca="false">+IF(BI14&gt;0,(BJ14-BI14)/BI14,"-")</f>
        <v>0.12</v>
      </c>
      <c r="BF35" s="60" t="n">
        <f aca="false">+IF(BJ14&gt;0,(BK14-BJ14)/BJ14,"-")</f>
        <v>-0.357142857142857</v>
      </c>
    </row>
    <row r="36" customFormat="false" ht="17.1" hidden="false" customHeight="true" outlineLevel="0" collapsed="false">
      <c r="A36" s="1" t="s">
        <v>185</v>
      </c>
      <c r="C36" s="40" t="s">
        <v>102</v>
      </c>
      <c r="D36" s="60" t="str">
        <f aca="false">+IF(D15&gt;0,(H15-D15)/D15,"-")</f>
        <v>-</v>
      </c>
      <c r="E36" s="60" t="n">
        <f aca="false">+IF(E15&gt;0,(I15-E15)/E15,"-")</f>
        <v>2</v>
      </c>
      <c r="F36" s="60" t="str">
        <f aca="false">+IF(F15&gt;0,(J15-F15)/F15,"-")</f>
        <v>-</v>
      </c>
      <c r="G36" s="60" t="str">
        <f aca="false">+IF(G15&gt;0,(K15-G15)/G15,"-")</f>
        <v>-</v>
      </c>
      <c r="H36" s="60" t="str">
        <f aca="false">+IF(H15&gt;0,(L15-H15)/H15,"-")</f>
        <v>-</v>
      </c>
      <c r="I36" s="60" t="n">
        <f aca="false">+IF(I15&gt;0,(M15-I15)/I15,"-")</f>
        <v>-1</v>
      </c>
      <c r="J36" s="60" t="str">
        <f aca="false">+IF(J15&gt;0,(N15-J15)/J15,"-")</f>
        <v>-</v>
      </c>
      <c r="K36" s="60" t="n">
        <f aca="false">+IF(K15&gt;0,(O15-K15)/K15,"-")</f>
        <v>-1</v>
      </c>
      <c r="L36" s="60" t="n">
        <f aca="false">+IF(L15&gt;0,(P15-L15)/L15,"-")</f>
        <v>1</v>
      </c>
      <c r="M36" s="60" t="str">
        <f aca="false">+IF(M15&gt;0,(Q15-M15)/M15,"-")</f>
        <v>-</v>
      </c>
      <c r="N36" s="60" t="str">
        <f aca="false">+IF(N15&gt;0,(R15-N15)/N15,"-")</f>
        <v>-</v>
      </c>
      <c r="O36" s="60" t="str">
        <f aca="false">+IF(O15&gt;0,(S15-O15)/O15,"-")</f>
        <v>-</v>
      </c>
      <c r="P36" s="60" t="n">
        <f aca="false">+IF(P15&gt;0,(T15-P15)/P15,"-")</f>
        <v>-1</v>
      </c>
      <c r="Q36" s="60" t="n">
        <f aca="false">+IF(Q15&gt;0,(U15-Q15)/Q15,"-")</f>
        <v>-1</v>
      </c>
      <c r="R36" s="60" t="str">
        <f aca="false">+IF(R15&gt;0,(V15-R15)/R15,"-")</f>
        <v>-</v>
      </c>
      <c r="S36" s="60" t="n">
        <f aca="false">+IF(S15&gt;0,(W15-S15)/S15,"-")</f>
        <v>-1</v>
      </c>
      <c r="T36" s="60" t="str">
        <f aca="false">+IF(T15&gt;0,(X15-T15)/T15,"-")</f>
        <v>-</v>
      </c>
      <c r="U36" s="60" t="str">
        <f aca="false">+IF(U15&gt;0,(Y15-U15)/U15,"-")</f>
        <v>-</v>
      </c>
      <c r="V36" s="60" t="str">
        <f aca="false">+IF(V15&gt;0,(Z15-V15)/V15,"-")</f>
        <v>-</v>
      </c>
      <c r="W36" s="60" t="str">
        <f aca="false">+IF(W15&gt;0,(AA15-W15)/W15,"-")</f>
        <v>-</v>
      </c>
      <c r="X36" s="60" t="str">
        <f aca="false">+IF(X15&gt;0,(AB15-X15)/X15,"-")</f>
        <v>-</v>
      </c>
      <c r="Y36" s="60" t="str">
        <f aca="false">+IF(Y15&gt;0,(AC15-Y15)/Y15,"-")</f>
        <v>-</v>
      </c>
      <c r="Z36" s="60" t="str">
        <f aca="false">+IF(Z15&gt;0,(AD15-Z15)/Z15,"-")</f>
        <v>-</v>
      </c>
      <c r="AA36" s="60" t="n">
        <f aca="false">+IF(AA15&gt;0,(AE15-AA15)/AA15,"-")</f>
        <v>-1</v>
      </c>
      <c r="AB36" s="60" t="str">
        <f aca="false">+IF(AB15&gt;0,(AF15-AB15)/AB15,"-")</f>
        <v>-</v>
      </c>
      <c r="AC36" s="60" t="str">
        <f aca="false">+IF(AC15&gt;0,(AG15-AC15)/AC15,"-")</f>
        <v>-</v>
      </c>
      <c r="AD36" s="60" t="str">
        <f aca="false">+IF(AD15&gt;0,(AH15-AD15)/AD15,"-")</f>
        <v>-</v>
      </c>
      <c r="AE36" s="60" t="str">
        <f aca="false">+IF(AE15&gt;0,(AI15-AE15)/AE15,"-")</f>
        <v>-</v>
      </c>
      <c r="AF36" s="60" t="n">
        <f aca="false">+IF(AF15&gt;0,(AJ15-AF15)/AF15,"-")</f>
        <v>1</v>
      </c>
      <c r="AG36" s="60" t="str">
        <f aca="false">+IF(AG15&gt;0,(AK15-AG15)/AG15,"-")</f>
        <v>-</v>
      </c>
      <c r="AH36" s="60" t="n">
        <f aca="false">+IF(AH15&gt;0,(AL15-AH15)/AH15,"-")</f>
        <v>-1</v>
      </c>
      <c r="AI36" s="60" t="n">
        <f aca="false">+IF(AI15&gt;0,(AM15-AI15)/AI15,"-")</f>
        <v>-1</v>
      </c>
      <c r="AJ36" s="60" t="n">
        <f aca="false">+IF(AJ15&gt;0,(AN15-AJ15)/AJ15,"-")</f>
        <v>0</v>
      </c>
      <c r="AK36" s="60" t="n">
        <f aca="false">+IF(AK15&gt;0,(AO15-AK15)/AK15,"-")</f>
        <v>-1</v>
      </c>
      <c r="AL36" s="60" t="str">
        <f aca="false">+IF(AL15&gt;0,(AP15-AL15)/AL15,"-")</f>
        <v>-</v>
      </c>
      <c r="AM36" s="60" t="str">
        <f aca="false">+IF(AM15&gt;0,(AQ15-AM15)/AM15,"-")</f>
        <v>-</v>
      </c>
      <c r="AN36" s="60" t="n">
        <f aca="false">+IF(AN15&gt;0,(AR15-AN15)/AN15,"-")</f>
        <v>-1</v>
      </c>
      <c r="AO36" s="60" t="str">
        <f aca="false">+IF(AO15&gt;0,(AS15-AO15)/AO15,"-")</f>
        <v>-</v>
      </c>
      <c r="AP36" s="60" t="str">
        <f aca="false">+IF(AP15&gt;0,(AT15-AP15)/AP15,"-")</f>
        <v>-</v>
      </c>
      <c r="AQ36" s="60" t="str">
        <f aca="false">+IF(AQ15&gt;0,(AU15-AQ15)/AQ15,"-")</f>
        <v>-</v>
      </c>
      <c r="AR36" s="60" t="str">
        <f aca="false">+IF(AR15&gt;0,(AV15-AR15)/AR15,"-")</f>
        <v>-</v>
      </c>
      <c r="AS36" s="60" t="n">
        <f aca="false">+IF(AS15&gt;0,(AW15-AS15)/AS15,"-")</f>
        <v>-1</v>
      </c>
      <c r="AT36" s="60" t="str">
        <f aca="false">+IF(AT15&gt;0,(AX15-AT15)/AT15,"-")</f>
        <v>-</v>
      </c>
      <c r="AU36" s="60" t="str">
        <f aca="false">+IF(AU15&gt;0,(AY15-AU15)/AU15,"-")</f>
        <v>-</v>
      </c>
      <c r="AV36" s="60" t="n">
        <f aca="false">+IF(AZ15&gt;0,(BA15-AZ15)/AZ15,"-")</f>
        <v>3</v>
      </c>
      <c r="AW36" s="60" t="n">
        <f aca="false">+IF(BA15&gt;0,(BB15-BA15)/BA15,"-")</f>
        <v>-0.75</v>
      </c>
      <c r="AX36" s="60" t="n">
        <f aca="false">+IF(BB15&gt;0,(BC15-BB15)/BB15,"-")</f>
        <v>4</v>
      </c>
      <c r="AY36" s="60" t="n">
        <f aca="false">+IF(BC15&gt;0,(BD15-BC15)/BC15,"-")</f>
        <v>-1</v>
      </c>
      <c r="AZ36" s="60" t="str">
        <f aca="false">+IF(BD15&gt;0,(BE15-BD15)/BD15,"-")</f>
        <v>-</v>
      </c>
      <c r="BA36" s="60" t="n">
        <f aca="false">+IF(BE15&gt;0,(BF15-BE15)/BE15,"-")</f>
        <v>-1</v>
      </c>
      <c r="BB36" s="60" t="str">
        <f aca="false">+IF(BF15&gt;0,(BG15-BF15)/BF15,"-")</f>
        <v>-</v>
      </c>
      <c r="BC36" s="60" t="n">
        <f aca="false">+IF(BG15&gt;0,(BH15-BG15)/BG15,"-")</f>
        <v>0</v>
      </c>
      <c r="BD36" s="60" t="n">
        <f aca="false">+IF(BH15&gt;0,(BI15-BH15)/BH15,"-")</f>
        <v>-0.333333333333333</v>
      </c>
      <c r="BE36" s="60" t="n">
        <f aca="false">+IF(BI15&gt;0,(BJ15-BI15)/BI15,"-")</f>
        <v>-0.5</v>
      </c>
      <c r="BF36" s="60" t="n">
        <f aca="false">+IF(BJ15&gt;0,(BK15-BJ15)/BJ15,"-")</f>
        <v>0</v>
      </c>
    </row>
    <row r="37" customFormat="false" ht="17.1" hidden="false" customHeight="true" outlineLevel="0" collapsed="false">
      <c r="A37" s="1" t="s">
        <v>186</v>
      </c>
      <c r="C37" s="40" t="s">
        <v>103</v>
      </c>
      <c r="D37" s="60" t="n">
        <f aca="false">+IF(D16&gt;0,(H16-D16)/D16,"-")</f>
        <v>-0.75</v>
      </c>
      <c r="E37" s="60" t="n">
        <f aca="false">+IF(E16&gt;0,(I16-E16)/E16,"-")</f>
        <v>3</v>
      </c>
      <c r="F37" s="60" t="n">
        <f aca="false">+IF(F16&gt;0,(J16-F16)/F16,"-")</f>
        <v>-0.333333333333333</v>
      </c>
      <c r="G37" s="60" t="n">
        <f aca="false">+IF(G16&gt;0,(K16-G16)/G16,"-")</f>
        <v>-0.666666666666667</v>
      </c>
      <c r="H37" s="60" t="n">
        <f aca="false">+IF(H16&gt;0,(L16-H16)/H16,"-")</f>
        <v>-0.5</v>
      </c>
      <c r="I37" s="60" t="n">
        <f aca="false">+IF(I16&gt;0,(M16-I16)/I16,"-")</f>
        <v>-0.75</v>
      </c>
      <c r="J37" s="60" t="n">
        <f aca="false">+IF(J16&gt;0,(N16-J16)/J16,"-")</f>
        <v>-1</v>
      </c>
      <c r="K37" s="60" t="n">
        <f aca="false">+IF(K16&gt;0,(O16-K16)/K16,"-")</f>
        <v>0</v>
      </c>
      <c r="L37" s="60" t="n">
        <f aca="false">+IF(L16&gt;0,(P16-L16)/L16,"-")</f>
        <v>1</v>
      </c>
      <c r="M37" s="60" t="n">
        <f aca="false">+IF(M16&gt;0,(Q16-M16)/M16,"-")</f>
        <v>5</v>
      </c>
      <c r="N37" s="60" t="str">
        <f aca="false">+IF(N16&gt;0,(R16-N16)/N16,"-")</f>
        <v>-</v>
      </c>
      <c r="O37" s="60" t="n">
        <f aca="false">+IF(O16&gt;0,(S16-O16)/O16,"-")</f>
        <v>2</v>
      </c>
      <c r="P37" s="60" t="n">
        <f aca="false">+IF(P16&gt;0,(T16-P16)/P16,"-")</f>
        <v>0.5</v>
      </c>
      <c r="Q37" s="60" t="n">
        <f aca="false">+IF(Q16&gt;0,(U16-Q16)/Q16,"-")</f>
        <v>0</v>
      </c>
      <c r="R37" s="60" t="str">
        <f aca="false">+IF(R16&gt;0,(V16-R16)/R16,"-")</f>
        <v>-</v>
      </c>
      <c r="S37" s="60" t="n">
        <f aca="false">+IF(S16&gt;0,(W16-S16)/S16,"-")</f>
        <v>2</v>
      </c>
      <c r="T37" s="60" t="n">
        <f aca="false">+IF(T16&gt;0,(X16-T16)/T16,"-")</f>
        <v>0.666666666666667</v>
      </c>
      <c r="U37" s="60" t="n">
        <f aca="false">+IF(U16&gt;0,(Y16-U16)/U16,"-")</f>
        <v>-0.333333333333333</v>
      </c>
      <c r="V37" s="60" t="n">
        <f aca="false">+IF(V16&gt;0,(Z16-V16)/V16,"-")</f>
        <v>-0.666666666666667</v>
      </c>
      <c r="W37" s="60" t="n">
        <f aca="false">+IF(W16&gt;0,(AA16-W16)/W16,"-")</f>
        <v>-0.555555555555556</v>
      </c>
      <c r="X37" s="60" t="n">
        <f aca="false">+IF(X16&gt;0,(AB16-X16)/X16,"-")</f>
        <v>-0.4</v>
      </c>
      <c r="Y37" s="60" t="n">
        <f aca="false">+IF(Y16&gt;0,(AC16-Y16)/Y16,"-")</f>
        <v>-0.25</v>
      </c>
      <c r="Z37" s="60" t="n">
        <f aca="false">+IF(Z16&gt;0,(AD16-Z16)/Z16,"-")</f>
        <v>2</v>
      </c>
      <c r="AA37" s="60" t="n">
        <f aca="false">+IF(AA16&gt;0,(AE16-AA16)/AA16,"-")</f>
        <v>-0.75</v>
      </c>
      <c r="AB37" s="60" t="n">
        <f aca="false">+IF(AB16&gt;0,(AF16-AB16)/AB16,"-")</f>
        <v>-0.666666666666667</v>
      </c>
      <c r="AC37" s="60" t="n">
        <f aca="false">+IF(AC16&gt;0,(AG16-AC16)/AC16,"-")</f>
        <v>-0.666666666666667</v>
      </c>
      <c r="AD37" s="60" t="n">
        <f aca="false">+IF(AD16&gt;0,(AH16-AD16)/AD16,"-")</f>
        <v>-1</v>
      </c>
      <c r="AE37" s="60" t="n">
        <f aca="false">+IF(AE16&gt;0,(AI16-AE16)/AE16,"-")</f>
        <v>-1</v>
      </c>
      <c r="AF37" s="60" t="n">
        <f aca="false">+IF(AF16&gt;0,(AJ16-AF16)/AF16,"-")</f>
        <v>1</v>
      </c>
      <c r="AG37" s="60" t="n">
        <f aca="false">+IF(AG16&gt;0,(AK16-AG16)/AG16,"-")</f>
        <v>2</v>
      </c>
      <c r="AH37" s="60" t="str">
        <f aca="false">+IF(AH16&gt;0,(AL16-AH16)/AH16,"-")</f>
        <v>-</v>
      </c>
      <c r="AI37" s="60" t="str">
        <f aca="false">+IF(AI16&gt;0,(AM16-AI16)/AI16,"-")</f>
        <v>-</v>
      </c>
      <c r="AJ37" s="60" t="n">
        <f aca="false">+IF(AJ16&gt;0,(AN16-AJ16)/AJ16,"-")</f>
        <v>-1</v>
      </c>
      <c r="AK37" s="60" t="n">
        <f aca="false">+IF(AK16&gt;0,(AO16-AK16)/AK16,"-")</f>
        <v>-1</v>
      </c>
      <c r="AL37" s="60" t="str">
        <f aca="false">+IF(AL16&gt;0,(AP16-AL16)/AL16,"-")</f>
        <v>-</v>
      </c>
      <c r="AM37" s="60" t="n">
        <f aca="false">+IF(AM16&gt;0,(AQ16-AM16)/AM16,"-")</f>
        <v>0.5</v>
      </c>
      <c r="AN37" s="60" t="str">
        <f aca="false">+IF(AN16&gt;0,(AR16-AN16)/AN16,"-")</f>
        <v>-</v>
      </c>
      <c r="AO37" s="60" t="str">
        <f aca="false">+IF(AO16&gt;0,(AS16-AO16)/AO16,"-")</f>
        <v>-</v>
      </c>
      <c r="AP37" s="60" t="n">
        <f aca="false">+IF(AP16&gt;0,(AT16-AP16)/AP16,"-")</f>
        <v>0</v>
      </c>
      <c r="AQ37" s="60" t="n">
        <f aca="false">+IF(AQ16&gt;0,(AU16-AQ16)/AQ16,"-")</f>
        <v>-1</v>
      </c>
      <c r="AR37" s="60" t="str">
        <f aca="false">+IF(AR16&gt;0,(AV16-AR16)/AR16,"-")</f>
        <v>-</v>
      </c>
      <c r="AS37" s="60" t="n">
        <f aca="false">+IF(AS16&gt;0,(AW16-AS16)/AS16,"-")</f>
        <v>0</v>
      </c>
      <c r="AT37" s="60" t="n">
        <f aca="false">+IF(AT16&gt;0,(AX16-AT16)/AT16,"-")</f>
        <v>0</v>
      </c>
      <c r="AU37" s="60" t="str">
        <f aca="false">+IF(AU16&gt;0,(AY16-AU16)/AU16,"-")</f>
        <v>-</v>
      </c>
      <c r="AV37" s="60" t="n">
        <f aca="false">+IF(AZ16&gt;0,(BA16-AZ16)/AZ16,"-")</f>
        <v>-0.4</v>
      </c>
      <c r="AW37" s="60" t="n">
        <f aca="false">+IF(BA16&gt;0,(BB16-BA16)/BA16,"-")</f>
        <v>-0.666666666666667</v>
      </c>
      <c r="AX37" s="60" t="n">
        <f aca="false">+IF(BB16&gt;0,(BC16-BB16)/BB16,"-")</f>
        <v>2.66666666666667</v>
      </c>
      <c r="AY37" s="60" t="n">
        <f aca="false">+IF(BC16&gt;0,(BD16-BC16)/BC16,"-")</f>
        <v>0.909090909090909</v>
      </c>
      <c r="AZ37" s="60" t="n">
        <f aca="false">+IF(BD16&gt;0,(BE16-BD16)/BD16,"-")</f>
        <v>-0.333333333333333</v>
      </c>
      <c r="BA37" s="60" t="n">
        <f aca="false">+IF(BE16&gt;0,(BF16-BE16)/BE16,"-")</f>
        <v>-0.285714285714286</v>
      </c>
      <c r="BB37" s="60" t="n">
        <f aca="false">+IF(BF16&gt;0,(BG16-BF16)/BF16,"-")</f>
        <v>-0.8</v>
      </c>
      <c r="BC37" s="60" t="n">
        <f aca="false">+IF(BG16&gt;0,(BH16-BG16)/BG16,"-")</f>
        <v>2.5</v>
      </c>
      <c r="BD37" s="60" t="n">
        <f aca="false">+IF(BH16&gt;0,(BI16-BH16)/BH16,"-")</f>
        <v>-0.428571428571429</v>
      </c>
      <c r="BE37" s="60" t="n">
        <f aca="false">+IF(BI16&gt;0,(BJ16-BI16)/BI16,"-")</f>
        <v>-0.25</v>
      </c>
      <c r="BF37" s="60" t="n">
        <f aca="false">+IF(BJ16&gt;0,(BK16-BJ16)/BJ16,"-")</f>
        <v>1</v>
      </c>
    </row>
    <row r="38" customFormat="false" ht="17.1" hidden="false" customHeight="true" outlineLevel="0" collapsed="false">
      <c r="A38" s="1" t="s">
        <v>187</v>
      </c>
      <c r="C38" s="40" t="s">
        <v>104</v>
      </c>
      <c r="D38" s="60" t="n">
        <f aca="false">+IF(D17&gt;0,(H17-D17)/D17,"-")</f>
        <v>-0.428571428571429</v>
      </c>
      <c r="E38" s="60" t="n">
        <f aca="false">+IF(E17&gt;0,(I17-E17)/E17,"-")</f>
        <v>-0.6</v>
      </c>
      <c r="F38" s="60" t="n">
        <f aca="false">+IF(F17&gt;0,(J17-F17)/F17,"-")</f>
        <v>0.142857142857143</v>
      </c>
      <c r="G38" s="60" t="n">
        <f aca="false">+IF(G17&gt;0,(K17-G17)/G17,"-")</f>
        <v>-0.285714285714286</v>
      </c>
      <c r="H38" s="60" t="n">
        <f aca="false">+IF(H17&gt;0,(L17-H17)/H17,"-")</f>
        <v>0.5</v>
      </c>
      <c r="I38" s="60" t="n">
        <f aca="false">+IF(I17&gt;0,(M17-I17)/I17,"-")</f>
        <v>-0.5</v>
      </c>
      <c r="J38" s="60" t="n">
        <f aca="false">+IF(J17&gt;0,(N17-J17)/J17,"-")</f>
        <v>-0.5</v>
      </c>
      <c r="K38" s="60" t="n">
        <f aca="false">+IF(K17&gt;0,(O17-K17)/K17,"-")</f>
        <v>0.4</v>
      </c>
      <c r="L38" s="60" t="n">
        <f aca="false">+IF(L17&gt;0,(P17-L17)/L17,"-")</f>
        <v>0.5</v>
      </c>
      <c r="M38" s="60" t="n">
        <f aca="false">+IF(M17&gt;0,(Q17-M17)/M17,"-")</f>
        <v>3.5</v>
      </c>
      <c r="N38" s="60" t="n">
        <f aca="false">+IF(N17&gt;0,(R17-N17)/N17,"-")</f>
        <v>-0.5</v>
      </c>
      <c r="O38" s="60" t="n">
        <f aca="false">+IF(O17&gt;0,(S17-O17)/O17,"-")</f>
        <v>-0.428571428571429</v>
      </c>
      <c r="P38" s="60" t="n">
        <f aca="false">+IF(P17&gt;0,(T17-P17)/P17,"-")</f>
        <v>-0.666666666666667</v>
      </c>
      <c r="Q38" s="60" t="n">
        <f aca="false">+IF(Q17&gt;0,(U17-Q17)/Q17,"-")</f>
        <v>-0.444444444444444</v>
      </c>
      <c r="R38" s="60" t="n">
        <f aca="false">+IF(R17&gt;0,(V17-R17)/R17,"-")</f>
        <v>2</v>
      </c>
      <c r="S38" s="60" t="n">
        <f aca="false">+IF(S17&gt;0,(W17-S17)/S17,"-")</f>
        <v>0.75</v>
      </c>
      <c r="T38" s="60" t="n">
        <f aca="false">+IF(T17&gt;0,(X17-T17)/T17,"-")</f>
        <v>-0.666666666666667</v>
      </c>
      <c r="U38" s="60" t="n">
        <f aca="false">+IF(U17&gt;0,(Y17-U17)/U17,"-")</f>
        <v>-0.8</v>
      </c>
      <c r="V38" s="60" t="n">
        <f aca="false">+IF(V17&gt;0,(Z17-V17)/V17,"-")</f>
        <v>-0.5</v>
      </c>
      <c r="W38" s="60" t="n">
        <f aca="false">+IF(W17&gt;0,(AA17-W17)/W17,"-")</f>
        <v>-0.428571428571429</v>
      </c>
      <c r="X38" s="60" t="n">
        <f aca="false">+IF(X17&gt;0,(AB17-X17)/X17,"-")</f>
        <v>3</v>
      </c>
      <c r="Y38" s="60" t="n">
        <f aca="false">+IF(Y17&gt;0,(AC17-Y17)/Y17,"-")</f>
        <v>4</v>
      </c>
      <c r="Z38" s="60" t="n">
        <f aca="false">+IF(Z17&gt;0,(AD17-Z17)/Z17,"-")</f>
        <v>1.33333333333333</v>
      </c>
      <c r="AA38" s="60" t="n">
        <f aca="false">+IF(AA17&gt;0,(AE17-AA17)/AA17,"-")</f>
        <v>-0.75</v>
      </c>
      <c r="AB38" s="60" t="n">
        <f aca="false">+IF(AB17&gt;0,(AF17-AB17)/AB17,"-")</f>
        <v>1</v>
      </c>
      <c r="AC38" s="60" t="n">
        <f aca="false">+IF(AC17&gt;0,(AG17-AC17)/AC17,"-")</f>
        <v>-0.6</v>
      </c>
      <c r="AD38" s="60" t="n">
        <f aca="false">+IF(AD17&gt;0,(AH17-AD17)/AD17,"-")</f>
        <v>0</v>
      </c>
      <c r="AE38" s="60" t="n">
        <f aca="false">+IF(AE17&gt;0,(AI17-AE17)/AE17,"-")</f>
        <v>12</v>
      </c>
      <c r="AF38" s="60" t="n">
        <f aca="false">+IF(AF17&gt;0,(AJ17-AF17)/AF17,"-")</f>
        <v>-0.375</v>
      </c>
      <c r="AG38" s="60" t="n">
        <f aca="false">+IF(AG17&gt;0,(AK17-AG17)/AG17,"-")</f>
        <v>0.5</v>
      </c>
      <c r="AH38" s="60" t="n">
        <f aca="false">+IF(AH17&gt;0,(AL17-AH17)/AH17,"-")</f>
        <v>-0.571428571428571</v>
      </c>
      <c r="AI38" s="60" t="n">
        <f aca="false">+IF(AI17&gt;0,(AM17-AI17)/AI17,"-")</f>
        <v>-0.692307692307692</v>
      </c>
      <c r="AJ38" s="60" t="n">
        <f aca="false">+IF(AJ17&gt;0,(AN17-AJ17)/AJ17,"-")</f>
        <v>0</v>
      </c>
      <c r="AK38" s="60" t="n">
        <f aca="false">+IF(AK17&gt;0,(AO17-AK17)/AK17,"-")</f>
        <v>0.666666666666667</v>
      </c>
      <c r="AL38" s="60" t="n">
        <f aca="false">+IF(AL17&gt;0,(AP17-AL17)/AL17,"-")</f>
        <v>0</v>
      </c>
      <c r="AM38" s="60" t="n">
        <f aca="false">+IF(AM17&gt;0,(AQ17-AM17)/AM17,"-")</f>
        <v>0.25</v>
      </c>
      <c r="AN38" s="60" t="n">
        <f aca="false">+IF(AN17&gt;0,(AR17-AN17)/AN17,"-")</f>
        <v>-0.4</v>
      </c>
      <c r="AO38" s="60" t="n">
        <f aca="false">+IF(AO17&gt;0,(AS17-AO17)/AO17,"-")</f>
        <v>-0.2</v>
      </c>
      <c r="AP38" s="60" t="n">
        <f aca="false">+IF(AP17&gt;0,(AT17-AP17)/AP17,"-")</f>
        <v>0.333333333333333</v>
      </c>
      <c r="AQ38" s="60" t="n">
        <f aca="false">+IF(AQ17&gt;0,(AU17-AQ17)/AQ17,"-")</f>
        <v>-0.4</v>
      </c>
      <c r="AR38" s="60" t="n">
        <f aca="false">+IF(AR17&gt;0,(AV17-AR17)/AR17,"-")</f>
        <v>1</v>
      </c>
      <c r="AS38" s="60" t="n">
        <f aca="false">+IF(AS17&gt;0,(AW17-AS17)/AS17,"-")</f>
        <v>-1</v>
      </c>
      <c r="AT38" s="60" t="n">
        <f aca="false">+IF(AT17&gt;0,(AX17-AT17)/AT17,"-")</f>
        <v>-0.25</v>
      </c>
      <c r="AU38" s="60" t="n">
        <f aca="false">+IF(AU17&gt;0,(AY17-AU17)/AU17,"-")</f>
        <v>0.333333333333333</v>
      </c>
      <c r="AV38" s="60" t="n">
        <f aca="false">+IF(AZ17&gt;0,(BA17-AZ17)/AZ17,"-")</f>
        <v>-0.32258064516129</v>
      </c>
      <c r="AW38" s="60" t="n">
        <f aca="false">+IF(BA17&gt;0,(BB17-BA17)/BA17,"-")</f>
        <v>-0.0952380952380952</v>
      </c>
      <c r="AX38" s="60" t="n">
        <f aca="false">+IF(BB17&gt;0,(BC17-BB17)/BB17,"-")</f>
        <v>0.263157894736842</v>
      </c>
      <c r="AY38" s="60" t="n">
        <f aca="false">+IF(BC17&gt;0,(BD17-BC17)/BC17,"-")</f>
        <v>-0.125</v>
      </c>
      <c r="AZ38" s="60" t="n">
        <f aca="false">+IF(BD17&gt;0,(BE17-BD17)/BD17,"-")</f>
        <v>-0.571428571428571</v>
      </c>
      <c r="BA38" s="60" t="n">
        <f aca="false">+IF(BE17&gt;0,(BF17-BE17)/BE17,"-")</f>
        <v>0.888888888888889</v>
      </c>
      <c r="BB38" s="60" t="n">
        <f aca="false">+IF(BF17&gt;0,(BG17-BF17)/BF17,"-")</f>
        <v>0.764705882352941</v>
      </c>
      <c r="BC38" s="60" t="n">
        <f aca="false">+IF(BG17&gt;0,(BH17-BG17)/BG17,"-")</f>
        <v>-0.5</v>
      </c>
      <c r="BD38" s="60" t="n">
        <f aca="false">+IF(BH17&gt;0,(BI17-BH17)/BH17,"-")</f>
        <v>0.2</v>
      </c>
      <c r="BE38" s="60" t="n">
        <f aca="false">+IF(BI17&gt;0,(BJ17-BI17)/BI17,"-")</f>
        <v>-0.222222222222222</v>
      </c>
      <c r="BF38" s="60" t="n">
        <f aca="false">+IF(BJ17&gt;0,(BK17-BJ17)/BJ17,"-")</f>
        <v>-0.0714285714285714</v>
      </c>
    </row>
    <row r="39" customFormat="false" ht="17.1" hidden="false" customHeight="true" outlineLevel="0" collapsed="false">
      <c r="A39" s="1" t="s">
        <v>188</v>
      </c>
      <c r="C39" s="40" t="s">
        <v>105</v>
      </c>
      <c r="D39" s="60" t="n">
        <f aca="false">+IF(D18&gt;0,(H18-D18)/D18,"-")</f>
        <v>-1</v>
      </c>
      <c r="E39" s="60" t="n">
        <f aca="false">+IF(E18&gt;0,(I18-E18)/E18,"-")</f>
        <v>0</v>
      </c>
      <c r="F39" s="60" t="n">
        <f aca="false">+IF(F18&gt;0,(J18-F18)/F18,"-")</f>
        <v>-1</v>
      </c>
      <c r="G39" s="60" t="n">
        <f aca="false">+IF(G18&gt;0,(K18-G18)/G18,"-")</f>
        <v>-1</v>
      </c>
      <c r="H39" s="60" t="str">
        <f aca="false">+IF(H18&gt;0,(L18-H18)/H18,"-")</f>
        <v>-</v>
      </c>
      <c r="I39" s="60" t="n">
        <f aca="false">+IF(I18&gt;0,(M18-I18)/I18,"-")</f>
        <v>0</v>
      </c>
      <c r="J39" s="60" t="str">
        <f aca="false">+IF(J18&gt;0,(N18-J18)/J18,"-")</f>
        <v>-</v>
      </c>
      <c r="K39" s="60" t="str">
        <f aca="false">+IF(K18&gt;0,(O18-K18)/K18,"-")</f>
        <v>-</v>
      </c>
      <c r="L39" s="60" t="str">
        <f aca="false">+IF(L18&gt;0,(P18-L18)/L18,"-")</f>
        <v>-</v>
      </c>
      <c r="M39" s="60" t="n">
        <f aca="false">+IF(M18&gt;0,(Q18-M18)/M18,"-")</f>
        <v>-1</v>
      </c>
      <c r="N39" s="60" t="str">
        <f aca="false">+IF(N18&gt;0,(R18-N18)/N18,"-")</f>
        <v>-</v>
      </c>
      <c r="O39" s="60" t="n">
        <f aca="false">+IF(O18&gt;0,(S18-O18)/O18,"-")</f>
        <v>-1</v>
      </c>
      <c r="P39" s="60" t="n">
        <f aca="false">+IF(P18&gt;0,(T18-P18)/P18,"-")</f>
        <v>-1</v>
      </c>
      <c r="Q39" s="60" t="str">
        <f aca="false">+IF(Q18&gt;0,(U18-Q18)/Q18,"-")</f>
        <v>-</v>
      </c>
      <c r="R39" s="60" t="str">
        <f aca="false">+IF(R18&gt;0,(V18-R18)/R18,"-")</f>
        <v>-</v>
      </c>
      <c r="S39" s="60" t="str">
        <f aca="false">+IF(S18&gt;0,(W18-S18)/S18,"-")</f>
        <v>-</v>
      </c>
      <c r="T39" s="60" t="str">
        <f aca="false">+IF(T18&gt;0,(X18-T18)/T18,"-")</f>
        <v>-</v>
      </c>
      <c r="U39" s="60" t="str">
        <f aca="false">+IF(U18&gt;0,(Y18-U18)/U18,"-")</f>
        <v>-</v>
      </c>
      <c r="V39" s="60" t="str">
        <f aca="false">+IF(V18&gt;0,(Z18-V18)/V18,"-")</f>
        <v>-</v>
      </c>
      <c r="W39" s="60" t="str">
        <f aca="false">+IF(W18&gt;0,(AA18-W18)/W18,"-")</f>
        <v>-</v>
      </c>
      <c r="X39" s="60" t="str">
        <f aca="false">+IF(X18&gt;0,(AB18-X18)/X18,"-")</f>
        <v>-</v>
      </c>
      <c r="Y39" s="60" t="n">
        <f aca="false">+IF(Y18&gt;0,(AC18-Y18)/Y18,"-")</f>
        <v>-1</v>
      </c>
      <c r="Z39" s="60" t="str">
        <f aca="false">+IF(Z18&gt;0,(AD18-Z18)/Z18,"-")</f>
        <v>-</v>
      </c>
      <c r="AA39" s="60" t="n">
        <f aca="false">+IF(AA18&gt;0,(AE18-AA18)/AA18,"-")</f>
        <v>-1</v>
      </c>
      <c r="AB39" s="60" t="n">
        <f aca="false">+IF(AB18&gt;0,(AF18-AB18)/AB18,"-")</f>
        <v>-1</v>
      </c>
      <c r="AC39" s="60" t="str">
        <f aca="false">+IF(AC18&gt;0,(AG18-AC18)/AC18,"-")</f>
        <v>-</v>
      </c>
      <c r="AD39" s="60" t="n">
        <f aca="false">+IF(AD18&gt;0,(AH18-AD18)/AD18,"-")</f>
        <v>-0.5</v>
      </c>
      <c r="AE39" s="60" t="str">
        <f aca="false">+IF(AE18&gt;0,(AI18-AE18)/AE18,"-")</f>
        <v>-</v>
      </c>
      <c r="AF39" s="60" t="str">
        <f aca="false">+IF(AF18&gt;0,(AJ18-AF18)/AF18,"-")</f>
        <v>-</v>
      </c>
      <c r="AG39" s="60" t="str">
        <f aca="false">+IF(AG18&gt;0,(AK18-AG18)/AG18,"-")</f>
        <v>-</v>
      </c>
      <c r="AH39" s="60" t="n">
        <f aca="false">+IF(AH18&gt;0,(AL18-AH18)/AH18,"-")</f>
        <v>-1</v>
      </c>
      <c r="AI39" s="60" t="str">
        <f aca="false">+IF(AI18&gt;0,(AM18-AI18)/AI18,"-")</f>
        <v>-</v>
      </c>
      <c r="AJ39" s="60" t="str">
        <f aca="false">+IF(AJ18&gt;0,(AN18-AJ18)/AJ18,"-")</f>
        <v>-</v>
      </c>
      <c r="AK39" s="60" t="str">
        <f aca="false">+IF(AK18&gt;0,(AO18-AK18)/AK18,"-")</f>
        <v>-</v>
      </c>
      <c r="AL39" s="60" t="str">
        <f aca="false">+IF(AL18&gt;0,(AP18-AL18)/AL18,"-")</f>
        <v>-</v>
      </c>
      <c r="AM39" s="60" t="str">
        <f aca="false">+IF(AM18&gt;0,(AQ18-AM18)/AM18,"-")</f>
        <v>-</v>
      </c>
      <c r="AN39" s="60" t="n">
        <f aca="false">+IF(AN18&gt;0,(AR18-AN18)/AN18,"-")</f>
        <v>0</v>
      </c>
      <c r="AO39" s="60" t="n">
        <f aca="false">+IF(AO18&gt;0,(AS18-AO18)/AO18,"-")</f>
        <v>-1</v>
      </c>
      <c r="AP39" s="60" t="str">
        <f aca="false">+IF(AP18&gt;0,(AT18-AP18)/AP18,"-")</f>
        <v>-</v>
      </c>
      <c r="AQ39" s="60" t="str">
        <f aca="false">+IF(AQ18&gt;0,(AU18-AQ18)/AQ18,"-")</f>
        <v>-</v>
      </c>
      <c r="AR39" s="60" t="n">
        <f aca="false">+IF(AR18&gt;0,(AV18-AR18)/AR18,"-")</f>
        <v>-1</v>
      </c>
      <c r="AS39" s="60" t="str">
        <f aca="false">+IF(AS18&gt;0,(AW18-AS18)/AS18,"-")</f>
        <v>-</v>
      </c>
      <c r="AT39" s="60" t="str">
        <f aca="false">+IF(AT18&gt;0,(AX18-AT18)/AT18,"-")</f>
        <v>-</v>
      </c>
      <c r="AU39" s="60" t="str">
        <f aca="false">+IF(AU18&gt;0,(AY18-AU18)/AU18,"-")</f>
        <v>-</v>
      </c>
      <c r="AV39" s="60" t="n">
        <f aca="false">+IF(AZ18&gt;0,(BA18-AZ18)/AZ18,"-")</f>
        <v>-0.8</v>
      </c>
      <c r="AW39" s="60" t="n">
        <f aca="false">+IF(BA18&gt;0,(BB18-BA18)/BA18,"-")</f>
        <v>2</v>
      </c>
      <c r="AX39" s="60" t="n">
        <f aca="false">+IF(BB18&gt;0,(BC18-BB18)/BB18,"-")</f>
        <v>-0.666666666666667</v>
      </c>
      <c r="AY39" s="60" t="n">
        <f aca="false">+IF(BC18&gt;0,(BD18-BC18)/BC18,"-")</f>
        <v>-1</v>
      </c>
      <c r="AZ39" s="60" t="str">
        <f aca="false">+IF(BD18&gt;0,(BE18-BD18)/BD18,"-")</f>
        <v>-</v>
      </c>
      <c r="BA39" s="60" t="n">
        <f aca="false">+IF(BE18&gt;0,(BF18-BE18)/BE18,"-")</f>
        <v>0</v>
      </c>
      <c r="BB39" s="60" t="n">
        <f aca="false">+IF(BF18&gt;0,(BG18-BF18)/BF18,"-")</f>
        <v>-0.666666666666667</v>
      </c>
      <c r="BC39" s="60" t="n">
        <f aca="false">+IF(BG18&gt;0,(BH18-BG18)/BG18,"-")</f>
        <v>-1</v>
      </c>
      <c r="BD39" s="60" t="str">
        <f aca="false">+IF(BH18&gt;0,(BI18-BH18)/BH18,"-")</f>
        <v>-</v>
      </c>
      <c r="BE39" s="60" t="n">
        <f aca="false">+IF(BI18&gt;0,(BJ18-BI18)/BI18,"-")</f>
        <v>-0.5</v>
      </c>
      <c r="BF39" s="60" t="n">
        <f aca="false">+IF(BJ18&gt;0,(BK18-BJ18)/BJ18,"-")</f>
        <v>0</v>
      </c>
    </row>
    <row r="40" customFormat="false" ht="17.1" hidden="false" customHeight="true" outlineLevel="0" collapsed="false">
      <c r="A40" s="1" t="s">
        <v>189</v>
      </c>
      <c r="C40" s="40" t="s">
        <v>106</v>
      </c>
      <c r="D40" s="60" t="str">
        <f aca="false">+IF(D19&gt;0,(H19-D19)/D19,"-")</f>
        <v>-</v>
      </c>
      <c r="E40" s="60" t="str">
        <f aca="false">+IF(E19&gt;0,(I19-E19)/E19,"-")</f>
        <v>-</v>
      </c>
      <c r="F40" s="60" t="str">
        <f aca="false">+IF(F19&gt;0,(J19-F19)/F19,"-")</f>
        <v>-</v>
      </c>
      <c r="G40" s="60" t="n">
        <f aca="false">+IF(G19&gt;0,(K19-G19)/G19,"-")</f>
        <v>0</v>
      </c>
      <c r="H40" s="60" t="n">
        <f aca="false">+IF(H19&gt;0,(L19-H19)/H19,"-")</f>
        <v>-1</v>
      </c>
      <c r="I40" s="60" t="n">
        <f aca="false">+IF(I19&gt;0,(M19-I19)/I19,"-")</f>
        <v>0.6</v>
      </c>
      <c r="J40" s="60" t="n">
        <f aca="false">+IF(J19&gt;0,(N19-J19)/J19,"-")</f>
        <v>-1</v>
      </c>
      <c r="K40" s="60" t="n">
        <f aca="false">+IF(K19&gt;0,(O19-K19)/K19,"-")</f>
        <v>-0.666666666666667</v>
      </c>
      <c r="L40" s="60" t="str">
        <f aca="false">+IF(L19&gt;0,(P19-L19)/L19,"-")</f>
        <v>-</v>
      </c>
      <c r="M40" s="60" t="n">
        <f aca="false">+IF(M19&gt;0,(Q19-M19)/M19,"-")</f>
        <v>-0.875</v>
      </c>
      <c r="N40" s="60" t="str">
        <f aca="false">+IF(N19&gt;0,(R19-N19)/N19,"-")</f>
        <v>-</v>
      </c>
      <c r="O40" s="60" t="n">
        <f aca="false">+IF(O19&gt;0,(S19-O19)/O19,"-")</f>
        <v>1</v>
      </c>
      <c r="P40" s="60" t="str">
        <f aca="false">+IF(P19&gt;0,(T19-P19)/P19,"-")</f>
        <v>-</v>
      </c>
      <c r="Q40" s="60" t="n">
        <f aca="false">+IF(Q19&gt;0,(U19-Q19)/Q19,"-")</f>
        <v>0</v>
      </c>
      <c r="R40" s="60" t="str">
        <f aca="false">+IF(R19&gt;0,(V19-R19)/R19,"-")</f>
        <v>-</v>
      </c>
      <c r="S40" s="60" t="n">
        <f aca="false">+IF(S19&gt;0,(W19-S19)/S19,"-")</f>
        <v>-1</v>
      </c>
      <c r="T40" s="60" t="str">
        <f aca="false">+IF(T19&gt;0,(X19-T19)/T19,"-")</f>
        <v>-</v>
      </c>
      <c r="U40" s="60" t="n">
        <f aca="false">+IF(U19&gt;0,(Y19-U19)/U19,"-")</f>
        <v>0</v>
      </c>
      <c r="V40" s="60" t="str">
        <f aca="false">+IF(V19&gt;0,(Z19-V19)/V19,"-")</f>
        <v>-</v>
      </c>
      <c r="W40" s="60" t="str">
        <f aca="false">+IF(W19&gt;0,(AA19-W19)/W19,"-")</f>
        <v>-</v>
      </c>
      <c r="X40" s="60" t="str">
        <f aca="false">+IF(X19&gt;0,(AB19-X19)/X19,"-")</f>
        <v>-</v>
      </c>
      <c r="Y40" s="60" t="n">
        <f aca="false">+IF(Y19&gt;0,(AC19-Y19)/Y19,"-")</f>
        <v>-1</v>
      </c>
      <c r="Z40" s="60" t="n">
        <f aca="false">+IF(Z19&gt;0,(AD19-Z19)/Z19,"-")</f>
        <v>1</v>
      </c>
      <c r="AA40" s="60" t="str">
        <f aca="false">+IF(AA19&gt;0,(AE19-AA19)/AA19,"-")</f>
        <v>-</v>
      </c>
      <c r="AB40" s="60" t="str">
        <f aca="false">+IF(AB19&gt;0,(AF19-AB19)/AB19,"-")</f>
        <v>-</v>
      </c>
      <c r="AC40" s="60" t="str">
        <f aca="false">+IF(AC19&gt;0,(AG19-AC19)/AC19,"-")</f>
        <v>-</v>
      </c>
      <c r="AD40" s="60" t="n">
        <f aca="false">+IF(AD19&gt;0,(AH19-AD19)/AD19,"-")</f>
        <v>-1</v>
      </c>
      <c r="AE40" s="60" t="n">
        <f aca="false">+IF(AE19&gt;0,(AI19-AE19)/AE19,"-")</f>
        <v>0</v>
      </c>
      <c r="AF40" s="60" t="n">
        <f aca="false">+IF(AF19&gt;0,(AJ19-AF19)/AF19,"-")</f>
        <v>1</v>
      </c>
      <c r="AG40" s="60" t="str">
        <f aca="false">+IF(AG19&gt;0,(AK19-AG19)/AG19,"-")</f>
        <v>-</v>
      </c>
      <c r="AH40" s="60" t="str">
        <f aca="false">+IF(AH19&gt;0,(AL19-AH19)/AH19,"-")</f>
        <v>-</v>
      </c>
      <c r="AI40" s="60" t="n">
        <f aca="false">+IF(AI19&gt;0,(AM19-AI19)/AI19,"-")</f>
        <v>-1</v>
      </c>
      <c r="AJ40" s="60" t="n">
        <f aca="false">+IF(AJ19&gt;0,(AN19-AJ19)/AJ19,"-")</f>
        <v>-1</v>
      </c>
      <c r="AK40" s="60" t="n">
        <f aca="false">+IF(AK19&gt;0,(AO19-AK19)/AK19,"-")</f>
        <v>0</v>
      </c>
      <c r="AL40" s="60" t="str">
        <f aca="false">+IF(AL19&gt;0,(AP19-AL19)/AL19,"-")</f>
        <v>-</v>
      </c>
      <c r="AM40" s="60" t="str">
        <f aca="false">+IF(AM19&gt;0,(AQ19-AM19)/AM19,"-")</f>
        <v>-</v>
      </c>
      <c r="AN40" s="60" t="str">
        <f aca="false">+IF(AN19&gt;0,(AR19-AN19)/AN19,"-")</f>
        <v>-</v>
      </c>
      <c r="AO40" s="60" t="n">
        <f aca="false">+IF(AO19&gt;0,(AS19-AO19)/AO19,"-")</f>
        <v>-1</v>
      </c>
      <c r="AP40" s="60" t="str">
        <f aca="false">+IF(AP19&gt;0,(AT19-AP19)/AP19,"-")</f>
        <v>-</v>
      </c>
      <c r="AQ40" s="60" t="str">
        <f aca="false">+IF(AQ19&gt;0,(AU19-AQ19)/AQ19,"-")</f>
        <v>-</v>
      </c>
      <c r="AR40" s="60" t="str">
        <f aca="false">+IF(AR19&gt;0,(AV19-AR19)/AR19,"-")</f>
        <v>-</v>
      </c>
      <c r="AS40" s="60" t="str">
        <f aca="false">+IF(AS19&gt;0,(AW19-AS19)/AS19,"-")</f>
        <v>-</v>
      </c>
      <c r="AT40" s="60" t="str">
        <f aca="false">+IF(AT19&gt;0,(AX19-AT19)/AT19,"-")</f>
        <v>-</v>
      </c>
      <c r="AU40" s="60" t="str">
        <f aca="false">+IF(AU19&gt;0,(AY19-AU19)/AU19,"-")</f>
        <v>-</v>
      </c>
      <c r="AV40" s="60" t="n">
        <f aca="false">+IF(AZ19&gt;0,(BA19-AZ19)/AZ19,"-")</f>
        <v>4.33333333333333</v>
      </c>
      <c r="AW40" s="60" t="n">
        <f aca="false">+IF(BA19&gt;0,(BB19-BA19)/BA19,"-")</f>
        <v>-0.4375</v>
      </c>
      <c r="AX40" s="60" t="n">
        <f aca="false">+IF(BB19&gt;0,(BC19-BB19)/BB19,"-")</f>
        <v>-0.666666666666667</v>
      </c>
      <c r="AY40" s="60" t="n">
        <f aca="false">+IF(BC19&gt;0,(BD19-BC19)/BC19,"-")</f>
        <v>-0.666666666666667</v>
      </c>
      <c r="AZ40" s="60" t="n">
        <f aca="false">+IF(BD19&gt;0,(BE19-BD19)/BD19,"-")</f>
        <v>1</v>
      </c>
      <c r="BA40" s="60" t="n">
        <f aca="false">+IF(BE19&gt;0,(BF19-BE19)/BE19,"-")</f>
        <v>0.5</v>
      </c>
      <c r="BB40" s="60" t="n">
        <f aca="false">+IF(BF19&gt;0,(BG19-BF19)/BF19,"-")</f>
        <v>-0.333333333333333</v>
      </c>
      <c r="BC40" s="60" t="n">
        <f aca="false">+IF(BG19&gt;0,(BH19-BG19)/BG19,"-")</f>
        <v>0.5</v>
      </c>
      <c r="BD40" s="60" t="n">
        <f aca="false">+IF(BH19&gt;0,(BI19-BH19)/BH19,"-")</f>
        <v>-0.666666666666667</v>
      </c>
      <c r="BE40" s="60" t="n">
        <f aca="false">+IF(BI19&gt;0,(BJ19-BI19)/BI19,"-")</f>
        <v>-1</v>
      </c>
      <c r="BF40" s="60" t="str">
        <f aca="false">+IF(BJ19&gt;0,(BK19-BJ19)/BJ19,"-")</f>
        <v>-</v>
      </c>
    </row>
    <row r="41" customFormat="false" ht="17.1" hidden="false" customHeight="true" outlineLevel="0" collapsed="false">
      <c r="A41" s="1" t="s">
        <v>190</v>
      </c>
      <c r="C41" s="40" t="s">
        <v>107</v>
      </c>
      <c r="D41" s="60" t="n">
        <f aca="false">+IF(D20&gt;0,(H20-D20)/D20,"-")</f>
        <v>-1</v>
      </c>
      <c r="E41" s="60" t="str">
        <f aca="false">+IF(E20&gt;0,(I20-E20)/E20,"-")</f>
        <v>-</v>
      </c>
      <c r="F41" s="60" t="str">
        <f aca="false">+IF(F20&gt;0,(J20-F20)/F20,"-")</f>
        <v>-</v>
      </c>
      <c r="G41" s="60" t="n">
        <f aca="false">+IF(G20&gt;0,(K20-G20)/G20,"-")</f>
        <v>11</v>
      </c>
      <c r="H41" s="60" t="str">
        <f aca="false">+IF(H20&gt;0,(L20-H20)/H20,"-")</f>
        <v>-</v>
      </c>
      <c r="I41" s="60" t="n">
        <f aca="false">+IF(I20&gt;0,(M20-I20)/I20,"-")</f>
        <v>2</v>
      </c>
      <c r="J41" s="60" t="str">
        <f aca="false">+IF(J20&gt;0,(N20-J20)/J20,"-")</f>
        <v>-</v>
      </c>
      <c r="K41" s="60" t="n">
        <f aca="false">+IF(K20&gt;0,(O20-K20)/K20,"-")</f>
        <v>-0.916666666666667</v>
      </c>
      <c r="L41" s="60" t="n">
        <f aca="false">+IF(L20&gt;0,(P20-L20)/L20,"-")</f>
        <v>1</v>
      </c>
      <c r="M41" s="60" t="n">
        <f aca="false">+IF(M20&gt;0,(Q20-M20)/M20,"-")</f>
        <v>-1</v>
      </c>
      <c r="N41" s="60" t="str">
        <f aca="false">+IF(N20&gt;0,(R20-N20)/N20,"-")</f>
        <v>-</v>
      </c>
      <c r="O41" s="60" t="n">
        <f aca="false">+IF(O20&gt;0,(S20-O20)/O20,"-")</f>
        <v>-1</v>
      </c>
      <c r="P41" s="60" t="n">
        <f aca="false">+IF(P20&gt;0,(T20-P20)/P20,"-")</f>
        <v>-0.5</v>
      </c>
      <c r="Q41" s="60" t="str">
        <f aca="false">+IF(Q20&gt;0,(U20-Q20)/Q20,"-")</f>
        <v>-</v>
      </c>
      <c r="R41" s="60" t="n">
        <f aca="false">+IF(R20&gt;0,(V20-R20)/R20,"-")</f>
        <v>0</v>
      </c>
      <c r="S41" s="60" t="str">
        <f aca="false">+IF(S20&gt;0,(W20-S20)/S20,"-")</f>
        <v>-</v>
      </c>
      <c r="T41" s="60" t="n">
        <f aca="false">+IF(T20&gt;0,(X20-T20)/T20,"-")</f>
        <v>-1</v>
      </c>
      <c r="U41" s="60" t="n">
        <f aca="false">+IF(U20&gt;0,(Y20-U20)/U20,"-")</f>
        <v>-0.857142857142857</v>
      </c>
      <c r="V41" s="60" t="n">
        <f aca="false">+IF(V20&gt;0,(Z20-V20)/V20,"-")</f>
        <v>-0.5</v>
      </c>
      <c r="W41" s="60" t="str">
        <f aca="false">+IF(W20&gt;0,(AA20-W20)/W20,"-")</f>
        <v>-</v>
      </c>
      <c r="X41" s="60" t="str">
        <f aca="false">+IF(X20&gt;0,(AB20-X20)/X20,"-")</f>
        <v>-</v>
      </c>
      <c r="Y41" s="60" t="n">
        <f aca="false">+IF(Y20&gt;0,(AC20-Y20)/Y20,"-")</f>
        <v>2</v>
      </c>
      <c r="Z41" s="60" t="n">
        <f aca="false">+IF(Z20&gt;0,(AD20-Z20)/Z20,"-")</f>
        <v>0</v>
      </c>
      <c r="AA41" s="60" t="str">
        <f aca="false">+IF(AA20&gt;0,(AE20-AA20)/AA20,"-")</f>
        <v>-</v>
      </c>
      <c r="AB41" s="60" t="n">
        <f aca="false">+IF(AB20&gt;0,(AF20-AB20)/AB20,"-")</f>
        <v>0</v>
      </c>
      <c r="AC41" s="60" t="n">
        <f aca="false">+IF(AC20&gt;0,(AG20-AC20)/AC20,"-")</f>
        <v>0.333333333333333</v>
      </c>
      <c r="AD41" s="60" t="n">
        <f aca="false">+IF(AD20&gt;0,(AH20-AD20)/AD20,"-")</f>
        <v>0</v>
      </c>
      <c r="AE41" s="60" t="str">
        <f aca="false">+IF(AE20&gt;0,(AI20-AE20)/AE20,"-")</f>
        <v>-</v>
      </c>
      <c r="AF41" s="60" t="n">
        <f aca="false">+IF(AF20&gt;0,(AJ20-AF20)/AF20,"-")</f>
        <v>-0.5</v>
      </c>
      <c r="AG41" s="60" t="n">
        <f aca="false">+IF(AG20&gt;0,(AK20-AG20)/AG20,"-")</f>
        <v>-0.75</v>
      </c>
      <c r="AH41" s="60" t="n">
        <f aca="false">+IF(AH20&gt;0,(AL20-AH20)/AH20,"-")</f>
        <v>-1</v>
      </c>
      <c r="AI41" s="60" t="n">
        <f aca="false">+IF(AI20&gt;0,(AM20-AI20)/AI20,"-")</f>
        <v>0</v>
      </c>
      <c r="AJ41" s="60" t="n">
        <f aca="false">+IF(AJ20&gt;0,(AN20-AJ20)/AJ20,"-")</f>
        <v>-1</v>
      </c>
      <c r="AK41" s="60" t="n">
        <f aca="false">+IF(AK20&gt;0,(AO20-AK20)/AK20,"-")</f>
        <v>-1</v>
      </c>
      <c r="AL41" s="60" t="str">
        <f aca="false">+IF(AL20&gt;0,(AP20-AL20)/AL20,"-")</f>
        <v>-</v>
      </c>
      <c r="AM41" s="60" t="n">
        <f aca="false">+IF(AM20&gt;0,(AQ20-AM20)/AM20,"-")</f>
        <v>0</v>
      </c>
      <c r="AN41" s="60" t="str">
        <f aca="false">+IF(AN20&gt;0,(AR20-AN20)/AN20,"-")</f>
        <v>-</v>
      </c>
      <c r="AO41" s="60" t="str">
        <f aca="false">+IF(AO20&gt;0,(AS20-AO20)/AO20,"-")</f>
        <v>-</v>
      </c>
      <c r="AP41" s="60" t="n">
        <f aca="false">+IF(AP20&gt;0,(AT20-AP20)/AP20,"-")</f>
        <v>-1</v>
      </c>
      <c r="AQ41" s="60" t="n">
        <f aca="false">+IF(AQ20&gt;0,(AU20-AQ20)/AQ20,"-")</f>
        <v>0</v>
      </c>
      <c r="AR41" s="60" t="n">
        <f aca="false">+IF(AR20&gt;0,(AV20-AR20)/AR20,"-")</f>
        <v>-0.5</v>
      </c>
      <c r="AS41" s="60" t="n">
        <f aca="false">+IF(AS20&gt;0,(AW20-AS20)/AS20,"-")</f>
        <v>-0.5</v>
      </c>
      <c r="AT41" s="60" t="str">
        <f aca="false">+IF(AT20&gt;0,(AX20-AT20)/AT20,"-")</f>
        <v>-</v>
      </c>
      <c r="AU41" s="60" t="n">
        <f aca="false">+IF(AU20&gt;0,(AY20-AU20)/AU20,"-")</f>
        <v>-1</v>
      </c>
      <c r="AV41" s="60" t="n">
        <f aca="false">+IF(AZ20&gt;0,(BA20-AZ20)/AZ20,"-")</f>
        <v>2.25</v>
      </c>
      <c r="AW41" s="60" t="n">
        <f aca="false">+IF(BA20&gt;0,(BB20-BA20)/BA20,"-")</f>
        <v>-0.615384615384615</v>
      </c>
      <c r="AX41" s="60" t="n">
        <f aca="false">+IF(BB20&gt;0,(BC20-BB20)/BB20,"-")</f>
        <v>-0.2</v>
      </c>
      <c r="AY41" s="60" t="n">
        <f aca="false">+IF(BC20&gt;0,(BD20-BC20)/BC20,"-")</f>
        <v>1.5</v>
      </c>
      <c r="AZ41" s="60" t="n">
        <f aca="false">+IF(BD20&gt;0,(BE20-BD20)/BD20,"-")</f>
        <v>-0.8</v>
      </c>
      <c r="BA41" s="60" t="n">
        <f aca="false">+IF(BE20&gt;0,(BF20-BE20)/BE20,"-")</f>
        <v>2</v>
      </c>
      <c r="BB41" s="60" t="n">
        <f aca="false">+IF(BF20&gt;0,(BG20-BF20)/BF20,"-")</f>
        <v>0.333333333333333</v>
      </c>
      <c r="BC41" s="60" t="n">
        <f aca="false">+IF(BG20&gt;0,(BH20-BG20)/BG20,"-")</f>
        <v>-0.625</v>
      </c>
      <c r="BD41" s="60" t="n">
        <f aca="false">+IF(BH20&gt;0,(BI20-BH20)/BH20,"-")</f>
        <v>-0.333333333333333</v>
      </c>
      <c r="BE41" s="60" t="n">
        <f aca="false">+IF(BI20&gt;0,(BJ20-BI20)/BI20,"-")</f>
        <v>1.5</v>
      </c>
      <c r="BF41" s="60" t="n">
        <f aca="false">+IF(BJ20&gt;0,(BK20-BJ20)/BJ20,"-")</f>
        <v>-0.2</v>
      </c>
    </row>
    <row r="42" customFormat="false" ht="17.1" hidden="false" customHeight="true" outlineLevel="0" collapsed="false">
      <c r="A42" s="1" t="s">
        <v>191</v>
      </c>
      <c r="C42" s="40" t="s">
        <v>108</v>
      </c>
      <c r="D42" s="60" t="str">
        <f aca="false">+IF(D21&gt;0,(H21-D21)/D21,"-")</f>
        <v>-</v>
      </c>
      <c r="E42" s="60" t="str">
        <f aca="false">+IF(E21&gt;0,(I21-E21)/E21,"-")</f>
        <v>-</v>
      </c>
      <c r="F42" s="60" t="str">
        <f aca="false">+IF(F21&gt;0,(J21-F21)/F21,"-")</f>
        <v>-</v>
      </c>
      <c r="G42" s="60" t="n">
        <f aca="false">+IF(G21&gt;0,(K21-G21)/G21,"-")</f>
        <v>2</v>
      </c>
      <c r="H42" s="60" t="n">
        <f aca="false">+IF(H21&gt;0,(L21-H21)/H21,"-")</f>
        <v>-1</v>
      </c>
      <c r="I42" s="60" t="n">
        <f aca="false">+IF(I21&gt;0,(M21-I21)/I21,"-")</f>
        <v>-0.75</v>
      </c>
      <c r="J42" s="60" t="n">
        <f aca="false">+IF(J21&gt;0,(N21-J21)/J21,"-")</f>
        <v>-1</v>
      </c>
      <c r="K42" s="60" t="n">
        <f aca="false">+IF(K21&gt;0,(O21-K21)/K21,"-")</f>
        <v>-0.666666666666667</v>
      </c>
      <c r="L42" s="60" t="str">
        <f aca="false">+IF(L21&gt;0,(P21-L21)/L21,"-")</f>
        <v>-</v>
      </c>
      <c r="M42" s="60" t="n">
        <f aca="false">+IF(M21&gt;0,(Q21-M21)/M21,"-")</f>
        <v>-1</v>
      </c>
      <c r="N42" s="60" t="str">
        <f aca="false">+IF(N21&gt;0,(R21-N21)/N21,"-")</f>
        <v>-</v>
      </c>
      <c r="O42" s="60" t="n">
        <f aca="false">+IF(O21&gt;0,(S21-O21)/O21,"-")</f>
        <v>0</v>
      </c>
      <c r="P42" s="60" t="str">
        <f aca="false">+IF(P21&gt;0,(T21-P21)/P21,"-")</f>
        <v>-</v>
      </c>
      <c r="Q42" s="60" t="str">
        <f aca="false">+IF(Q21&gt;0,(U21-Q21)/Q21,"-")</f>
        <v>-</v>
      </c>
      <c r="R42" s="60" t="str">
        <f aca="false">+IF(R21&gt;0,(V21-R21)/R21,"-")</f>
        <v>-</v>
      </c>
      <c r="S42" s="60" t="n">
        <f aca="false">+IF(S21&gt;0,(W21-S21)/S21,"-")</f>
        <v>0</v>
      </c>
      <c r="T42" s="60" t="str">
        <f aca="false">+IF(T21&gt;0,(X21-T21)/T21,"-")</f>
        <v>-</v>
      </c>
      <c r="U42" s="60" t="n">
        <f aca="false">+IF(U21&gt;0,(Y21-U21)/U21,"-")</f>
        <v>-1</v>
      </c>
      <c r="V42" s="60" t="str">
        <f aca="false">+IF(V21&gt;0,(Z21-V21)/V21,"-")</f>
        <v>-</v>
      </c>
      <c r="W42" s="60" t="n">
        <f aca="false">+IF(W21&gt;0,(AA21-W21)/W21,"-")</f>
        <v>-1</v>
      </c>
      <c r="X42" s="60" t="str">
        <f aca="false">+IF(X21&gt;0,(AB21-X21)/X21,"-")</f>
        <v>-</v>
      </c>
      <c r="Y42" s="60" t="str">
        <f aca="false">+IF(Y21&gt;0,(AC21-Y21)/Y21,"-")</f>
        <v>-</v>
      </c>
      <c r="Z42" s="60" t="str">
        <f aca="false">+IF(Z21&gt;0,(AD21-Z21)/Z21,"-")</f>
        <v>-</v>
      </c>
      <c r="AA42" s="60" t="str">
        <f aca="false">+IF(AA21&gt;0,(AE21-AA21)/AA21,"-")</f>
        <v>-</v>
      </c>
      <c r="AB42" s="60" t="n">
        <f aca="false">+IF(AB21&gt;0,(AF21-AB21)/AB21,"-")</f>
        <v>-1</v>
      </c>
      <c r="AC42" s="60" t="n">
        <f aca="false">+IF(AC21&gt;0,(AG21-AC21)/AC21,"-")</f>
        <v>1</v>
      </c>
      <c r="AD42" s="60" t="str">
        <f aca="false">+IF(AD21&gt;0,(AH21-AD21)/AD21,"-")</f>
        <v>-</v>
      </c>
      <c r="AE42" s="60" t="str">
        <f aca="false">+IF(AE21&gt;0,(AI21-AE21)/AE21,"-")</f>
        <v>-</v>
      </c>
      <c r="AF42" s="60" t="str">
        <f aca="false">+IF(AF21&gt;0,(AJ21-AF21)/AF21,"-")</f>
        <v>-</v>
      </c>
      <c r="AG42" s="60" t="n">
        <f aca="false">+IF(AG21&gt;0,(AK21-AG21)/AG21,"-")</f>
        <v>0</v>
      </c>
      <c r="AH42" s="60" t="str">
        <f aca="false">+IF(AH21&gt;0,(AL21-AH21)/AH21,"-")</f>
        <v>-</v>
      </c>
      <c r="AI42" s="60" t="str">
        <f aca="false">+IF(AI21&gt;0,(AM21-AI21)/AI21,"-")</f>
        <v>-</v>
      </c>
      <c r="AJ42" s="60" t="str">
        <f aca="false">+IF(AJ21&gt;0,(AN21-AJ21)/AJ21,"-")</f>
        <v>-</v>
      </c>
      <c r="AK42" s="60" t="n">
        <f aca="false">+IF(AK21&gt;0,(AO21-AK21)/AK21,"-")</f>
        <v>-1</v>
      </c>
      <c r="AL42" s="60" t="str">
        <f aca="false">+IF(AL21&gt;0,(AP21-AL21)/AL21,"-")</f>
        <v>-</v>
      </c>
      <c r="AM42" s="60" t="str">
        <f aca="false">+IF(AM21&gt;0,(AQ21-AM21)/AM21,"-")</f>
        <v>-</v>
      </c>
      <c r="AN42" s="60" t="str">
        <f aca="false">+IF(AN21&gt;0,(AR21-AN21)/AN21,"-")</f>
        <v>-</v>
      </c>
      <c r="AO42" s="60" t="str">
        <f aca="false">+IF(AO21&gt;0,(AS21-AO21)/AO21,"-")</f>
        <v>-</v>
      </c>
      <c r="AP42" s="60" t="str">
        <f aca="false">+IF(AP21&gt;0,(AT21-AP21)/AP21,"-")</f>
        <v>-</v>
      </c>
      <c r="AQ42" s="60" t="n">
        <f aca="false">+IF(AQ21&gt;0,(AU21-AQ21)/AQ21,"-")</f>
        <v>-0.5</v>
      </c>
      <c r="AR42" s="60" t="n">
        <f aca="false">+IF(AR21&gt;0,(AV21-AR21)/AR21,"-")</f>
        <v>-0.5</v>
      </c>
      <c r="AS42" s="60" t="n">
        <f aca="false">+IF(AS21&gt;0,(AW21-AS21)/AS21,"-")</f>
        <v>0</v>
      </c>
      <c r="AT42" s="60" t="n">
        <f aca="false">+IF(AT21&gt;0,(AX21-AT21)/AT21,"-")</f>
        <v>-1</v>
      </c>
      <c r="AU42" s="60" t="n">
        <f aca="false">+IF(AU21&gt;0,(AY21-AU21)/AU21,"-")</f>
        <v>-1</v>
      </c>
      <c r="AV42" s="60" t="n">
        <f aca="false">+IF(AZ21&gt;0,(BA21-AZ21)/AZ21,"-")</f>
        <v>9</v>
      </c>
      <c r="AW42" s="60" t="n">
        <f aca="false">+IF(BA21&gt;0,(BB21-BA21)/BA21,"-")</f>
        <v>-0.8</v>
      </c>
      <c r="AX42" s="60" t="n">
        <f aca="false">+IF(BB21&gt;0,(BC21-BB21)/BB21,"-")</f>
        <v>-0.5</v>
      </c>
      <c r="AY42" s="60" t="n">
        <f aca="false">+IF(BC21&gt;0,(BD21-BC21)/BC21,"-")</f>
        <v>1</v>
      </c>
      <c r="AZ42" s="60" t="n">
        <f aca="false">+IF(BD21&gt;0,(BE21-BD21)/BD21,"-")</f>
        <v>-1</v>
      </c>
      <c r="BA42" s="60" t="str">
        <f aca="false">+IF(BE21&gt;0,(BF21-BE21)/BE21,"-")</f>
        <v>-</v>
      </c>
      <c r="BB42" s="60" t="n">
        <f aca="false">+IF(BF21&gt;0,(BG21-BF21)/BF21,"-")</f>
        <v>-0.333333333333333</v>
      </c>
      <c r="BC42" s="60" t="n">
        <f aca="false">+IF(BG21&gt;0,(BH21-BG21)/BG21,"-")</f>
        <v>0</v>
      </c>
      <c r="BD42" s="60" t="n">
        <f aca="false">+IF(BH21&gt;0,(BI21-BH21)/BH21,"-")</f>
        <v>0</v>
      </c>
      <c r="BE42" s="60" t="n">
        <f aca="false">+IF(BI21&gt;0,(BJ21-BI21)/BI21,"-")</f>
        <v>1.5</v>
      </c>
      <c r="BF42" s="60" t="n">
        <f aca="false">+IF(BJ21&gt;0,(BK21-BJ21)/BJ21,"-")</f>
        <v>-0.6</v>
      </c>
    </row>
    <row r="43" customFormat="false" ht="17.1" hidden="false" customHeight="true" outlineLevel="0" collapsed="false">
      <c r="A43" s="61"/>
      <c r="B43" s="62"/>
      <c r="C43" s="41" t="s">
        <v>109</v>
      </c>
      <c r="D43" s="63" t="n">
        <f aca="false">+IF(D22&gt;0,(H22-D22)/D22,"-")</f>
        <v>-0.227272727272727</v>
      </c>
      <c r="E43" s="63" t="n">
        <f aca="false">+IF(E22&gt;0,(I22-E22)/E22,"-")</f>
        <v>0.0181818181818182</v>
      </c>
      <c r="F43" s="63" t="n">
        <f aca="false">+IF(F22&gt;0,(J22-F22)/F22,"-")</f>
        <v>0.135135135135135</v>
      </c>
      <c r="G43" s="64" t="n">
        <f aca="false">+IF(G22&gt;0,(K22-G22)/G22,"-")</f>
        <v>0.113207547169811</v>
      </c>
      <c r="H43" s="63" t="n">
        <f aca="false">+IF(H22&gt;0,(L22-H22)/H22,"-")</f>
        <v>0.205882352941176</v>
      </c>
      <c r="I43" s="63" t="n">
        <f aca="false">+IF(I22&gt;0,(M22-I22)/I22,"-")</f>
        <v>-0.0714285714285714</v>
      </c>
      <c r="J43" s="63" t="n">
        <f aca="false">+IF(J22&gt;0,(N22-J22)/J22,"-")</f>
        <v>-0.30952380952381</v>
      </c>
      <c r="K43" s="64" t="n">
        <f aca="false">+IF(K22&gt;0,(O22-K22)/K22,"-")</f>
        <v>-0.288135593220339</v>
      </c>
      <c r="L43" s="63" t="n">
        <f aca="false">+IF(L22&gt;0,(P22-L22)/L22,"-")</f>
        <v>0.0731707317073171</v>
      </c>
      <c r="M43" s="63" t="n">
        <f aca="false">+IF(M22&gt;0,(Q22-M22)/M22,"-")</f>
        <v>0.0192307692307692</v>
      </c>
      <c r="N43" s="63" t="n">
        <f aca="false">+IF(N22&gt;0,(R22-N22)/N22,"-")</f>
        <v>-0.206896551724138</v>
      </c>
      <c r="O43" s="64" t="n">
        <f aca="false">+IF(O22&gt;0,(S22-O22)/O22,"-")</f>
        <v>0.0952380952380952</v>
      </c>
      <c r="P43" s="63" t="n">
        <f aca="false">+IF(P22&gt;0,(T22-P22)/P22,"-")</f>
        <v>0.0681818181818182</v>
      </c>
      <c r="Q43" s="63" t="n">
        <f aca="false">+IF(Q22&gt;0,(U22-Q22)/Q22,"-")</f>
        <v>0.132075471698113</v>
      </c>
      <c r="R43" s="63" t="n">
        <f aca="false">+IF(R22&gt;0,(V22-R22)/R22,"-")</f>
        <v>0.260869565217391</v>
      </c>
      <c r="S43" s="64" t="n">
        <f aca="false">+IF(S22&gt;0,(W22-S22)/S22,"-")</f>
        <v>-0.130434782608696</v>
      </c>
      <c r="T43" s="63" t="n">
        <f aca="false">+IF(T22&gt;0,(X22-T22)/T22,"-")</f>
        <v>-0.0425531914893617</v>
      </c>
      <c r="U43" s="63" t="n">
        <f aca="false">+IF(U22&gt;0,(Y22-U22)/U22,"-")</f>
        <v>-0.416666666666667</v>
      </c>
      <c r="V43" s="63" t="n">
        <f aca="false">+IF(V22&gt;0,(Z22-V22)/V22,"-")</f>
        <v>-0.0689655172413793</v>
      </c>
      <c r="W43" s="64" t="n">
        <f aca="false">+IF(W22&gt;0,(AA22-W22)/W22,"-")</f>
        <v>0.425</v>
      </c>
      <c r="X43" s="63" t="n">
        <f aca="false">+IF(X22&gt;0,(AB22-X22)/X22,"-")</f>
        <v>0.0888888888888889</v>
      </c>
      <c r="Y43" s="63" t="n">
        <f aca="false">+IF(Y22&gt;0,(AC22-Y22)/Y22,"-")</f>
        <v>0.314285714285714</v>
      </c>
      <c r="Z43" s="63" t="n">
        <f aca="false">+IF(Z22&gt;0,(AD22-Z22)/Z22,"-")</f>
        <v>0.333333333333333</v>
      </c>
      <c r="AA43" s="64" t="n">
        <f aca="false">+IF(AA22&gt;0,(AE22-AA22)/AA22,"-")</f>
        <v>-0.175438596491228</v>
      </c>
      <c r="AB43" s="63" t="n">
        <f aca="false">+IF(AB22&gt;0,(AF22-AB22)/AB22,"-")</f>
        <v>0.122448979591837</v>
      </c>
      <c r="AC43" s="63" t="n">
        <f aca="false">+IF(AC22&gt;0,(AG22-AC22)/AC22,"-")</f>
        <v>0.152173913043478</v>
      </c>
      <c r="AD43" s="63" t="n">
        <f aca="false">+IF(AD22&gt;0,(AH22-AD22)/AD22,"-")</f>
        <v>0.0277777777777778</v>
      </c>
      <c r="AE43" s="64" t="n">
        <f aca="false">+IF(AE22&gt;0,(AI22-AE22)/AE22,"-")</f>
        <v>0.212765957446808</v>
      </c>
      <c r="AF43" s="63" t="n">
        <f aca="false">+IF(AF22&gt;0,(AJ22-AF22)/AF22,"-")</f>
        <v>0.0181818181818182</v>
      </c>
      <c r="AG43" s="63" t="n">
        <f aca="false">+IF(AG22&gt;0,(AK22-AG22)/AG22,"-")</f>
        <v>-0.0566037735849057</v>
      </c>
      <c r="AH43" s="63" t="n">
        <f aca="false">+IF(AH22&gt;0,(AL22-AH22)/AH22,"-")</f>
        <v>0.27027027027027</v>
      </c>
      <c r="AI43" s="64" t="n">
        <f aca="false">+IF(AI22&gt;0,(AM22-AI22)/AI22,"-")</f>
        <v>0.105263157894737</v>
      </c>
      <c r="AJ43" s="63" t="n">
        <f aca="false">+IF(AJ22&gt;0,(AN22-AJ22)/AJ22,"-")</f>
        <v>-0.375</v>
      </c>
      <c r="AK43" s="63" t="n">
        <f aca="false">+IF(AK22&gt;0,(AO22-AK22)/AK22,"-")</f>
        <v>-0.08</v>
      </c>
      <c r="AL43" s="63" t="n">
        <f aca="false">+IF(AL22&gt;0,(AP22-AL22)/AL22,"-")</f>
        <v>-0.276595744680851</v>
      </c>
      <c r="AM43" s="64" t="n">
        <f aca="false">+IF(AM22&gt;0,(AQ22-AM22)/AM22,"-")</f>
        <v>-0.301587301587302</v>
      </c>
      <c r="AN43" s="63" t="n">
        <f aca="false">+IF(AN22&gt;0,(AR22-AN22)/AN22,"-")</f>
        <v>0.171428571428571</v>
      </c>
      <c r="AO43" s="63" t="n">
        <f aca="false">+IF(AO22&gt;0,(AS22-AO22)/AO22,"-")</f>
        <v>-0.217391304347826</v>
      </c>
      <c r="AP43" s="63" t="n">
        <f aca="false">+IF(AP22&gt;0,(AT22-AP22)/AP22,"-")</f>
        <v>0.0294117647058823</v>
      </c>
      <c r="AQ43" s="64" t="n">
        <f aca="false">+IF(AQ22&gt;0,(AU22-AQ22)/AQ22,"-")</f>
        <v>-0.318181818181818</v>
      </c>
      <c r="AR43" s="63" t="n">
        <f aca="false">+IF(AR22&gt;0,(AV22-AR22)/AR22,"-")</f>
        <v>0</v>
      </c>
      <c r="AS43" s="63" t="n">
        <f aca="false">+IF(AS22&gt;0,(AW22-AS22)/AS22,"-")</f>
        <v>-0.111111111111111</v>
      </c>
      <c r="AT43" s="63" t="n">
        <f aca="false">+IF(AT22&gt;0,(AX22-AT22)/AT22,"-")</f>
        <v>-0.228571428571429</v>
      </c>
      <c r="AU43" s="63" t="n">
        <f aca="false">+IF(AU22&gt;0,(AY22-AU22)/AU22,"-")</f>
        <v>0.133333333333333</v>
      </c>
      <c r="AV43" s="63" t="n">
        <f aca="false">+IF(AZ22&gt;0,(BA22-AZ22)/AZ22,"-")</f>
        <v>0.0105820105820106</v>
      </c>
      <c r="AW43" s="63" t="n">
        <f aca="false">+IF(BA22&gt;0,(BB22-BA22)/BA22,"-")</f>
        <v>-0.141361256544503</v>
      </c>
      <c r="AX43" s="63" t="n">
        <f aca="false">+IF(BB22&gt;0,(BC22-BB22)/BB22,"-")</f>
        <v>0.0121951219512195</v>
      </c>
      <c r="AY43" s="63" t="n">
        <f aca="false">+IF(BC22&gt;0,(BD22-BC22)/BC22,"-")</f>
        <v>0.0602409638554217</v>
      </c>
      <c r="AZ43" s="63" t="n">
        <f aca="false">+IF(BD22&gt;0,(BE22-BD22)/BD22,"-")</f>
        <v>-0.0681818181818182</v>
      </c>
      <c r="BA43" s="63" t="n">
        <f aca="false">+IF(BE22&gt;0,(BF22-BE22)/BE22,"-")</f>
        <v>0.0853658536585366</v>
      </c>
      <c r="BB43" s="63" t="n">
        <f aca="false">+IF(BF22&gt;0,(BG22-BF22)/BF22,"-")</f>
        <v>0.134831460674157</v>
      </c>
      <c r="BC43" s="63" t="n">
        <f aca="false">+IF(BG22&gt;0,(BH22-BG22)/BG22,"-")</f>
        <v>0.0693069306930693</v>
      </c>
      <c r="BD43" s="63" t="n">
        <f aca="false">+IF(BH22&gt;0,(BI22-BH22)/BH22,"-")</f>
        <v>-0.263888888888889</v>
      </c>
      <c r="BE43" s="63" t="n">
        <f aca="false">+IF(BI22&gt;0,(BJ22-BI22)/BI22,"-")</f>
        <v>-0.106918238993711</v>
      </c>
      <c r="BF43" s="63" t="n">
        <f aca="false">+IF(BJ22&gt;0,(BK22-BJ22)/BJ22,"-")</f>
        <v>-0.0563380281690141</v>
      </c>
    </row>
  </sheetData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CA26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BZ11" activeCellId="0" sqref="BZ11"/>
    </sheetView>
  </sheetViews>
  <sheetFormatPr defaultRowHeight="12.7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1" width="0.14"/>
    <col collapsed="false" customWidth="true" hidden="false" outlineLevel="0" max="3" min="3" style="1" width="38.29"/>
    <col collapsed="false" customWidth="true" hidden="false" outlineLevel="0" max="89" min="4" style="1" width="9.71"/>
    <col collapsed="false" customWidth="true" hidden="false" outlineLevel="0" max="1025" min="90" style="1" width="9.14"/>
  </cols>
  <sheetData>
    <row r="1" s="35" customFormat="true" ht="17.25" hidden="false" customHeight="true" outlineLevel="0" collapsed="false">
      <c r="K1" s="13"/>
    </row>
    <row r="2" s="35" customFormat="true" ht="19.5" hidden="false" customHeight="true" outlineLevel="0" collapsed="false"/>
    <row r="3" s="35" customFormat="true" ht="18" hidden="false" customHeight="true" outlineLevel="0" collapsed="false">
      <c r="B3" s="49"/>
      <c r="C3" s="49"/>
      <c r="D3" s="49"/>
      <c r="E3" s="49"/>
    </row>
    <row r="4" s="35" customFormat="true" ht="22.5" hidden="false" customHeight="true" outlineLevel="0" collapsed="false"/>
    <row r="5" s="35" customFormat="true" ht="28.5" hidden="false" customHeight="true" outlineLevel="0" collapsed="false">
      <c r="D5" s="65" t="s">
        <v>192</v>
      </c>
      <c r="E5" s="65"/>
      <c r="F5" s="65"/>
      <c r="G5" s="65"/>
      <c r="H5" s="65" t="s">
        <v>193</v>
      </c>
      <c r="I5" s="65"/>
      <c r="J5" s="65"/>
      <c r="K5" s="65"/>
      <c r="L5" s="65" t="s">
        <v>194</v>
      </c>
      <c r="M5" s="65"/>
      <c r="N5" s="65"/>
      <c r="O5" s="65"/>
      <c r="P5" s="65" t="s">
        <v>195</v>
      </c>
      <c r="Q5" s="65"/>
      <c r="R5" s="65"/>
      <c r="S5" s="65"/>
      <c r="T5" s="65" t="s">
        <v>196</v>
      </c>
      <c r="U5" s="65"/>
      <c r="V5" s="65"/>
      <c r="W5" s="65"/>
      <c r="X5" s="65" t="s">
        <v>197</v>
      </c>
      <c r="Y5" s="65"/>
      <c r="Z5" s="65"/>
      <c r="AA5" s="65"/>
      <c r="AB5" s="65" t="s">
        <v>198</v>
      </c>
      <c r="AC5" s="65"/>
      <c r="AD5" s="65"/>
      <c r="AE5" s="65"/>
      <c r="AF5" s="65" t="s">
        <v>199</v>
      </c>
      <c r="AG5" s="65"/>
      <c r="AH5" s="65"/>
      <c r="AI5" s="65"/>
      <c r="AJ5" s="65" t="s">
        <v>200</v>
      </c>
      <c r="AK5" s="65"/>
      <c r="AL5" s="65"/>
      <c r="AM5" s="65"/>
      <c r="AN5" s="65" t="s">
        <v>201</v>
      </c>
      <c r="AO5" s="65"/>
      <c r="AP5" s="65"/>
      <c r="AQ5" s="65"/>
      <c r="AR5" s="65" t="s">
        <v>202</v>
      </c>
      <c r="AS5" s="65"/>
      <c r="AT5" s="65"/>
      <c r="AU5" s="65"/>
      <c r="AV5" s="65" t="n">
        <v>2011</v>
      </c>
      <c r="AW5" s="65"/>
      <c r="AX5" s="65"/>
      <c r="AY5" s="65"/>
      <c r="AZ5" s="65" t="n">
        <v>2012</v>
      </c>
      <c r="BA5" s="65"/>
      <c r="BB5" s="65"/>
      <c r="BC5" s="65"/>
      <c r="BD5" s="65" t="n">
        <v>2013</v>
      </c>
      <c r="BE5" s="65"/>
      <c r="BF5" s="65"/>
      <c r="BG5" s="65"/>
      <c r="BH5" s="65" t="n">
        <v>2014</v>
      </c>
      <c r="BI5" s="65"/>
      <c r="BJ5" s="65"/>
      <c r="BK5" s="65"/>
      <c r="BL5" s="65" t="n">
        <v>2015</v>
      </c>
      <c r="BM5" s="65"/>
      <c r="BN5" s="65"/>
      <c r="BO5" s="65"/>
      <c r="BP5" s="65" t="n">
        <v>2016</v>
      </c>
      <c r="BQ5" s="65"/>
      <c r="BR5" s="65"/>
      <c r="BS5" s="65"/>
      <c r="BT5" s="65" t="n">
        <v>2017</v>
      </c>
      <c r="BU5" s="65"/>
      <c r="BV5" s="65"/>
      <c r="BW5" s="65"/>
      <c r="BX5" s="66" t="n">
        <v>2018</v>
      </c>
      <c r="BY5" s="66"/>
      <c r="BZ5" s="66"/>
      <c r="CA5" s="66"/>
    </row>
    <row r="6" s="67" customFormat="true" ht="21" hidden="false" customHeight="true" outlineLevel="0" collapsed="false">
      <c r="C6" s="68"/>
      <c r="D6" s="69" t="s">
        <v>203</v>
      </c>
      <c r="E6" s="69" t="s">
        <v>204</v>
      </c>
      <c r="F6" s="69" t="s">
        <v>205</v>
      </c>
      <c r="G6" s="70" t="s">
        <v>206</v>
      </c>
      <c r="H6" s="69" t="s">
        <v>207</v>
      </c>
      <c r="I6" s="69" t="s">
        <v>208</v>
      </c>
      <c r="J6" s="69" t="s">
        <v>209</v>
      </c>
      <c r="K6" s="70" t="s">
        <v>210</v>
      </c>
      <c r="L6" s="69" t="s">
        <v>211</v>
      </c>
      <c r="M6" s="69" t="s">
        <v>212</v>
      </c>
      <c r="N6" s="69" t="s">
        <v>213</v>
      </c>
      <c r="O6" s="70" t="s">
        <v>214</v>
      </c>
      <c r="P6" s="69" t="s">
        <v>215</v>
      </c>
      <c r="Q6" s="69" t="s">
        <v>216</v>
      </c>
      <c r="R6" s="69" t="s">
        <v>217</v>
      </c>
      <c r="S6" s="70" t="s">
        <v>218</v>
      </c>
      <c r="T6" s="69" t="s">
        <v>219</v>
      </c>
      <c r="U6" s="69" t="s">
        <v>220</v>
      </c>
      <c r="V6" s="69" t="s">
        <v>221</v>
      </c>
      <c r="W6" s="70" t="s">
        <v>222</v>
      </c>
      <c r="X6" s="69" t="s">
        <v>223</v>
      </c>
      <c r="Y6" s="69" t="s">
        <v>224</v>
      </c>
      <c r="Z6" s="69" t="s">
        <v>225</v>
      </c>
      <c r="AA6" s="70" t="s">
        <v>226</v>
      </c>
      <c r="AB6" s="69" t="s">
        <v>227</v>
      </c>
      <c r="AC6" s="69" t="s">
        <v>228</v>
      </c>
      <c r="AD6" s="69" t="s">
        <v>229</v>
      </c>
      <c r="AE6" s="70" t="s">
        <v>230</v>
      </c>
      <c r="AF6" s="69" t="s">
        <v>23</v>
      </c>
      <c r="AG6" s="69" t="s">
        <v>24</v>
      </c>
      <c r="AH6" s="69" t="s">
        <v>25</v>
      </c>
      <c r="AI6" s="70" t="s">
        <v>26</v>
      </c>
      <c r="AJ6" s="69" t="s">
        <v>27</v>
      </c>
      <c r="AK6" s="69" t="s">
        <v>28</v>
      </c>
      <c r="AL6" s="69" t="s">
        <v>29</v>
      </c>
      <c r="AM6" s="70" t="s">
        <v>30</v>
      </c>
      <c r="AN6" s="69" t="s">
        <v>31</v>
      </c>
      <c r="AO6" s="69" t="s">
        <v>32</v>
      </c>
      <c r="AP6" s="69" t="s">
        <v>33</v>
      </c>
      <c r="AQ6" s="70" t="s">
        <v>34</v>
      </c>
      <c r="AR6" s="69" t="s">
        <v>35</v>
      </c>
      <c r="AS6" s="69" t="s">
        <v>36</v>
      </c>
      <c r="AT6" s="69" t="s">
        <v>37</v>
      </c>
      <c r="AU6" s="70" t="s">
        <v>38</v>
      </c>
      <c r="AV6" s="69" t="s">
        <v>39</v>
      </c>
      <c r="AW6" s="69" t="s">
        <v>40</v>
      </c>
      <c r="AX6" s="69" t="s">
        <v>41</v>
      </c>
      <c r="AY6" s="70" t="s">
        <v>42</v>
      </c>
      <c r="AZ6" s="69" t="s">
        <v>43</v>
      </c>
      <c r="BA6" s="69" t="s">
        <v>44</v>
      </c>
      <c r="BB6" s="69" t="s">
        <v>45</v>
      </c>
      <c r="BC6" s="70" t="s">
        <v>46</v>
      </c>
      <c r="BD6" s="69" t="s">
        <v>47</v>
      </c>
      <c r="BE6" s="69" t="s">
        <v>48</v>
      </c>
      <c r="BF6" s="69" t="s">
        <v>49</v>
      </c>
      <c r="BG6" s="70" t="s">
        <v>50</v>
      </c>
      <c r="BH6" s="69" t="s">
        <v>51</v>
      </c>
      <c r="BI6" s="69" t="s">
        <v>52</v>
      </c>
      <c r="BJ6" s="69" t="s">
        <v>53</v>
      </c>
      <c r="BK6" s="70" t="s">
        <v>54</v>
      </c>
      <c r="BL6" s="69" t="s">
        <v>55</v>
      </c>
      <c r="BM6" s="69" t="s">
        <v>56</v>
      </c>
      <c r="BN6" s="69" t="s">
        <v>57</v>
      </c>
      <c r="BO6" s="70" t="s">
        <v>58</v>
      </c>
      <c r="BP6" s="69" t="s">
        <v>59</v>
      </c>
      <c r="BQ6" s="69" t="s">
        <v>60</v>
      </c>
      <c r="BR6" s="69" t="s">
        <v>61</v>
      </c>
      <c r="BS6" s="70" t="s">
        <v>62</v>
      </c>
      <c r="BT6" s="69" t="s">
        <v>63</v>
      </c>
      <c r="BU6" s="69" t="s">
        <v>64</v>
      </c>
      <c r="BV6" s="69" t="s">
        <v>65</v>
      </c>
      <c r="BW6" s="70" t="s">
        <v>66</v>
      </c>
      <c r="BX6" s="69" t="s">
        <v>67</v>
      </c>
      <c r="BY6" s="69" t="s">
        <v>68</v>
      </c>
      <c r="BZ6" s="69" t="s">
        <v>69</v>
      </c>
      <c r="CA6" s="69" t="s">
        <v>70</v>
      </c>
    </row>
    <row r="7" s="35" customFormat="true" ht="24.75" hidden="false" customHeight="true" outlineLevel="0" collapsed="false">
      <c r="B7" s="44"/>
      <c r="C7" s="23" t="s">
        <v>14</v>
      </c>
      <c r="D7" s="21" t="n">
        <v>5366</v>
      </c>
      <c r="E7" s="21" t="n">
        <v>5690</v>
      </c>
      <c r="F7" s="21" t="n">
        <v>3662</v>
      </c>
      <c r="G7" s="21" t="n">
        <v>5767</v>
      </c>
      <c r="H7" s="21" t="n">
        <v>5679</v>
      </c>
      <c r="I7" s="21" t="n">
        <v>5822</v>
      </c>
      <c r="J7" s="21" t="n">
        <v>3970</v>
      </c>
      <c r="K7" s="21" t="n">
        <v>6181</v>
      </c>
      <c r="L7" s="21" t="n">
        <v>6059</v>
      </c>
      <c r="M7" s="21" t="n">
        <v>6861</v>
      </c>
      <c r="N7" s="21" t="n">
        <v>4663</v>
      </c>
      <c r="O7" s="21" t="n">
        <v>6932</v>
      </c>
      <c r="P7" s="21" t="n">
        <v>7208</v>
      </c>
      <c r="Q7" s="21" t="n">
        <v>7456</v>
      </c>
      <c r="R7" s="21" t="n">
        <v>5476</v>
      </c>
      <c r="S7" s="21" t="n">
        <v>8032</v>
      </c>
      <c r="T7" s="21" t="n">
        <v>8468</v>
      </c>
      <c r="U7" s="21" t="n">
        <v>8756</v>
      </c>
      <c r="V7" s="21" t="n">
        <v>5935</v>
      </c>
      <c r="W7" s="21" t="n">
        <v>8410</v>
      </c>
      <c r="X7" s="21" t="n">
        <v>7803</v>
      </c>
      <c r="Y7" s="21" t="n">
        <v>9549</v>
      </c>
      <c r="Z7" s="21" t="n">
        <v>14024</v>
      </c>
      <c r="AA7" s="21" t="n">
        <v>25047</v>
      </c>
      <c r="AB7" s="21" t="n">
        <v>24185</v>
      </c>
      <c r="AC7" s="21" t="n">
        <v>22615</v>
      </c>
      <c r="AD7" s="21" t="n">
        <v>16292</v>
      </c>
      <c r="AE7" s="21" t="n">
        <v>22550</v>
      </c>
      <c r="AF7" s="21" t="n">
        <v>23182</v>
      </c>
      <c r="AG7" s="21" t="n">
        <v>21346</v>
      </c>
      <c r="AH7" s="21" t="n">
        <v>15348</v>
      </c>
      <c r="AI7" s="21" t="n">
        <v>20757</v>
      </c>
      <c r="AJ7" s="21" t="n">
        <v>18923</v>
      </c>
      <c r="AK7" s="21" t="n">
        <v>21079</v>
      </c>
      <c r="AL7" s="21" t="n">
        <v>14945</v>
      </c>
      <c r="AM7" s="21" t="n">
        <v>18879</v>
      </c>
      <c r="AN7" s="21" t="n">
        <v>17357</v>
      </c>
      <c r="AO7" s="21" t="n">
        <v>18240</v>
      </c>
      <c r="AP7" s="21" t="n">
        <v>14206</v>
      </c>
      <c r="AQ7" s="21" t="n">
        <v>18592</v>
      </c>
      <c r="AR7" s="21" t="n">
        <f aca="false">+'Divorcios consensuados TSJ'!P22</f>
        <v>18293</v>
      </c>
      <c r="AS7" s="21" t="n">
        <f aca="false">+'Divorcios consensuados TSJ'!Q22</f>
        <v>19200</v>
      </c>
      <c r="AT7" s="21" t="n">
        <f aca="false">+'Divorcios consensuados TSJ'!R22</f>
        <v>14307</v>
      </c>
      <c r="AU7" s="21" t="n">
        <f aca="false">+'Divorcios consensuados TSJ'!S22</f>
        <v>19132</v>
      </c>
      <c r="AV7" s="21" t="n">
        <f aca="false">+'Divorcios consensuados TSJ'!T22</f>
        <v>18284</v>
      </c>
      <c r="AW7" s="21" t="n">
        <f aca="false">+'Divorcios consensuados TSJ'!U22</f>
        <v>18064</v>
      </c>
      <c r="AX7" s="21" t="n">
        <f aca="false">+'Divorcios consensuados TSJ'!V22</f>
        <v>14216</v>
      </c>
      <c r="AY7" s="21" t="n">
        <f aca="false">+'Divorcios consensuados TSJ'!W22</f>
        <v>18287</v>
      </c>
      <c r="AZ7" s="21" t="n">
        <f aca="false">+'Divorcios consensuados TSJ'!X22</f>
        <v>18365</v>
      </c>
      <c r="BA7" s="21" t="n">
        <f aca="false">+'Divorcios consensuados TSJ'!Y22</f>
        <v>18032</v>
      </c>
      <c r="BB7" s="21" t="n">
        <f aca="false">+'Divorcios consensuados TSJ'!Z22</f>
        <v>13768</v>
      </c>
      <c r="BC7" s="21" t="n">
        <f aca="false">+'Divorcios consensuados TSJ'!AA22</f>
        <v>20376</v>
      </c>
      <c r="BD7" s="21" t="n">
        <f aca="false">+'Divorcios consensuados TSJ'!AB22</f>
        <v>17020</v>
      </c>
      <c r="BE7" s="21" t="n">
        <f aca="false">+'Divorcios consensuados TSJ'!AC22</f>
        <v>18757</v>
      </c>
      <c r="BF7" s="21" t="n">
        <f aca="false">+'Divorcios consensuados TSJ'!AD22</f>
        <v>14604</v>
      </c>
      <c r="BG7" s="21" t="n">
        <f aca="false">+'Divorcios consensuados TSJ'!AE22</f>
        <v>19948</v>
      </c>
      <c r="BH7" s="21" t="n">
        <f aca="false">+'Divorcios consensuados TSJ'!AF22</f>
        <v>19376</v>
      </c>
      <c r="BI7" s="21" t="n">
        <f aca="false">+'Divorcios consensuados TSJ'!AG22</f>
        <v>19251</v>
      </c>
      <c r="BJ7" s="21" t="n">
        <f aca="false">+'Divorcios consensuados TSJ'!AH22</f>
        <v>16454</v>
      </c>
      <c r="BK7" s="21" t="n">
        <f aca="false">+'Divorcios consensuados TSJ'!AI22</f>
        <v>20739</v>
      </c>
      <c r="BL7" s="21" t="n">
        <f aca="false">+'Divorcios consensuados TSJ'!AJ22</f>
        <v>19595</v>
      </c>
      <c r="BM7" s="21" t="n">
        <f aca="false">+'Divorcios consensuados TSJ'!AK22</f>
        <v>19612</v>
      </c>
      <c r="BN7" s="21" t="n">
        <f aca="false">+'Divorcios consensuados TSJ'!AL22</f>
        <v>15249</v>
      </c>
      <c r="BO7" s="21" t="n">
        <f aca="false">+'Divorcios consensuados TSJ'!AM22</f>
        <v>18958</v>
      </c>
      <c r="BP7" s="21" t="n">
        <f aca="false">+'Divorcios consensuados TSJ'!AN22</f>
        <v>17041</v>
      </c>
      <c r="BQ7" s="21" t="n">
        <f aca="false">+'Divorcios consensuados TSJ'!AO22</f>
        <v>18847</v>
      </c>
      <c r="BR7" s="21" t="n">
        <f aca="false">+'Divorcios consensuados TSJ'!AP22</f>
        <v>13660</v>
      </c>
      <c r="BS7" s="21" t="n">
        <f aca="false">+'Divorcios consensuados TSJ'!AQ22</f>
        <v>17641</v>
      </c>
      <c r="BT7" s="21" t="n">
        <f aca="false">+'Divorcios consensuados TSJ'!AR22</f>
        <v>17483</v>
      </c>
      <c r="BU7" s="21" t="n">
        <f aca="false">+'Divorcios consensuados TSJ'!AS22</f>
        <v>17095</v>
      </c>
      <c r="BV7" s="21" t="n">
        <f aca="false">+'Divorcios consensuados TSJ'!AT22</f>
        <v>12545</v>
      </c>
      <c r="BW7" s="21" t="n">
        <f aca="false">+'Divorcios consensuados TSJ'!AU22</f>
        <v>16901</v>
      </c>
      <c r="BX7" s="21" t="n">
        <f aca="false">+'Divorcios consensuados TSJ'!AV22</f>
        <v>16226</v>
      </c>
      <c r="BY7" s="21" t="n">
        <f aca="false">+'Divorcios consensuados TSJ'!AW22</f>
        <v>17077</v>
      </c>
      <c r="BZ7" s="21" t="n">
        <f aca="false">+'Divorcios consensuados TSJ'!AX22</f>
        <v>12249</v>
      </c>
      <c r="CA7" s="21" t="n">
        <f aca="false">+'Divorcios consensuados TSJ'!AY22</f>
        <v>16689</v>
      </c>
    </row>
    <row r="8" s="35" customFormat="true" ht="24" hidden="false" customHeight="true" outlineLevel="0" collapsed="false">
      <c r="B8" s="44"/>
      <c r="C8" s="20" t="s">
        <v>15</v>
      </c>
      <c r="D8" s="21" t="n">
        <v>4930</v>
      </c>
      <c r="E8" s="21" t="n">
        <v>4850</v>
      </c>
      <c r="F8" s="21" t="n">
        <v>3277</v>
      </c>
      <c r="G8" s="21" t="n">
        <v>5420</v>
      </c>
      <c r="H8" s="21" t="n">
        <v>4170</v>
      </c>
      <c r="I8" s="21" t="n">
        <v>4097</v>
      </c>
      <c r="J8" s="21" t="n">
        <v>2933</v>
      </c>
      <c r="K8" s="21" t="n">
        <v>4723</v>
      </c>
      <c r="L8" s="21" t="n">
        <v>4323</v>
      </c>
      <c r="M8" s="21" t="n">
        <v>4858</v>
      </c>
      <c r="N8" s="21" t="n">
        <v>3270</v>
      </c>
      <c r="O8" s="21" t="n">
        <v>5036</v>
      </c>
      <c r="P8" s="21" t="n">
        <v>4985</v>
      </c>
      <c r="Q8" s="21" t="n">
        <v>5010</v>
      </c>
      <c r="R8" s="21" t="n">
        <v>3576</v>
      </c>
      <c r="S8" s="21" t="n">
        <v>5576</v>
      </c>
      <c r="T8" s="21" t="n">
        <v>5540</v>
      </c>
      <c r="U8" s="21" t="n">
        <v>5811</v>
      </c>
      <c r="V8" s="21" t="n">
        <v>3997</v>
      </c>
      <c r="W8" s="21" t="n">
        <v>5674</v>
      </c>
      <c r="X8" s="21" t="n">
        <v>5564</v>
      </c>
      <c r="Y8" s="21" t="n">
        <v>6233</v>
      </c>
      <c r="Z8" s="21" t="n">
        <v>8791</v>
      </c>
      <c r="AA8" s="21" t="n">
        <v>16594</v>
      </c>
      <c r="AB8" s="21" t="n">
        <v>15972</v>
      </c>
      <c r="AC8" s="21" t="n">
        <v>14486</v>
      </c>
      <c r="AD8" s="21" t="n">
        <v>10332</v>
      </c>
      <c r="AE8" s="21" t="n">
        <v>14801</v>
      </c>
      <c r="AF8" s="21" t="n">
        <v>14335</v>
      </c>
      <c r="AG8" s="21" t="n">
        <v>13060</v>
      </c>
      <c r="AH8" s="21" t="n">
        <v>9521</v>
      </c>
      <c r="AI8" s="21" t="n">
        <v>13331</v>
      </c>
      <c r="AJ8" s="21" t="n">
        <v>11808</v>
      </c>
      <c r="AK8" s="21" t="n">
        <v>13254</v>
      </c>
      <c r="AL8" s="21" t="n">
        <v>9615</v>
      </c>
      <c r="AM8" s="21" t="n">
        <v>13300</v>
      </c>
      <c r="AN8" s="21" t="n">
        <v>11992</v>
      </c>
      <c r="AO8" s="21" t="n">
        <v>12180</v>
      </c>
      <c r="AP8" s="21" t="n">
        <v>9652</v>
      </c>
      <c r="AQ8" s="21" t="n">
        <v>13743</v>
      </c>
      <c r="AR8" s="21" t="n">
        <f aca="false">+'Divorcios no consensuados TSJ'!P22</f>
        <v>12560</v>
      </c>
      <c r="AS8" s="21" t="n">
        <f aca="false">+'Divorcios no consensuados TSJ'!Q22</f>
        <v>12883</v>
      </c>
      <c r="AT8" s="21" t="n">
        <f aca="false">+'Divorcios no consensuados TSJ'!R22</f>
        <v>9632</v>
      </c>
      <c r="AU8" s="21" t="n">
        <f aca="false">+'Divorcios no consensuados TSJ'!S22</f>
        <v>13547</v>
      </c>
      <c r="AV8" s="21" t="n">
        <f aca="false">+'Divorcios no consensuados TSJ'!T22</f>
        <v>13017</v>
      </c>
      <c r="AW8" s="21" t="n">
        <f aca="false">+'Divorcios no consensuados TSJ'!U22</f>
        <v>12275</v>
      </c>
      <c r="AX8" s="21" t="n">
        <f aca="false">+'Divorcios no consensuados TSJ'!V22</f>
        <v>9493</v>
      </c>
      <c r="AY8" s="21" t="n">
        <f aca="false">+'Divorcios no consensuados TSJ'!W22</f>
        <v>13543</v>
      </c>
      <c r="AZ8" s="21" t="n">
        <f aca="false">+'Divorcios no consensuados TSJ'!X22</f>
        <v>12821</v>
      </c>
      <c r="BA8" s="21" t="n">
        <f aca="false">+'Divorcios no consensuados TSJ'!Y22</f>
        <v>12504</v>
      </c>
      <c r="BB8" s="21" t="n">
        <f aca="false">+'Divorcios no consensuados TSJ'!Z22</f>
        <v>9544</v>
      </c>
      <c r="BC8" s="21" t="n">
        <f aca="false">+'Divorcios no consensuados TSJ'!AA22</f>
        <v>14461</v>
      </c>
      <c r="BD8" s="21" t="n">
        <f aca="false">+'Divorcios no consensuados TSJ'!AB22</f>
        <v>11948</v>
      </c>
      <c r="BE8" s="21" t="n">
        <f aca="false">+'Divorcios no consensuados TSJ'!AC22</f>
        <v>12262</v>
      </c>
      <c r="BF8" s="21" t="n">
        <f aca="false">+'Divorcios no consensuados TSJ'!AD22</f>
        <v>9632</v>
      </c>
      <c r="BG8" s="21" t="n">
        <f aca="false">+'Divorcios no consensuados TSJ'!AE22</f>
        <v>13769</v>
      </c>
      <c r="BH8" s="21" t="n">
        <f aca="false">+'Divorcios no consensuados TSJ'!AF22</f>
        <v>12887</v>
      </c>
      <c r="BI8" s="21" t="n">
        <f aca="false">+'Divorcios no consensuados TSJ'!AG22</f>
        <v>12625</v>
      </c>
      <c r="BJ8" s="21" t="n">
        <f aca="false">+'Divorcios no consensuados TSJ'!AH22</f>
        <v>10812</v>
      </c>
      <c r="BK8" s="21" t="n">
        <f aca="false">+'Divorcios no consensuados TSJ'!AI22</f>
        <v>14302</v>
      </c>
      <c r="BL8" s="21" t="n">
        <f aca="false">+'Divorcios no consensuados TSJ'!AJ22</f>
        <v>13420</v>
      </c>
      <c r="BM8" s="21" t="n">
        <f aca="false">+'Divorcios no consensuados TSJ'!AK22</f>
        <v>13004</v>
      </c>
      <c r="BN8" s="21" t="n">
        <f aca="false">+'Divorcios no consensuados TSJ'!AL22</f>
        <v>10027</v>
      </c>
      <c r="BO8" s="21" t="n">
        <f aca="false">+'Divorcios no consensuados TSJ'!AM22</f>
        <v>13512</v>
      </c>
      <c r="BP8" s="21" t="n">
        <f aca="false">+'Divorcios no consensuados TSJ'!AN22</f>
        <v>11699</v>
      </c>
      <c r="BQ8" s="21" t="n">
        <f aca="false">+'Divorcios no consensuados TSJ'!AO22</f>
        <v>13011</v>
      </c>
      <c r="BR8" s="21" t="n">
        <f aca="false">+'Divorcios no consensuados TSJ'!AP22</f>
        <v>9325</v>
      </c>
      <c r="BS8" s="21" t="n">
        <f aca="false">+'Divorcios no consensuados TSJ'!AQ22</f>
        <v>12795</v>
      </c>
      <c r="BT8" s="21" t="n">
        <f aca="false">+'Divorcios no consensuados TSJ'!AR22</f>
        <v>12679</v>
      </c>
      <c r="BU8" s="21" t="n">
        <f aca="false">+'Divorcios no consensuados TSJ'!AS22</f>
        <v>11520</v>
      </c>
      <c r="BV8" s="21" t="n">
        <f aca="false">+'Divorcios no consensuados TSJ'!AT22</f>
        <v>8727</v>
      </c>
      <c r="BW8" s="21" t="n">
        <f aca="false">+'Divorcios no consensuados TSJ'!AU22</f>
        <v>12093</v>
      </c>
      <c r="BX8" s="21" t="n">
        <f aca="false">+'Divorcios no consensuados TSJ'!AV22</f>
        <v>11594</v>
      </c>
      <c r="BY8" s="21" t="n">
        <f aca="false">+'Divorcios no consensuados TSJ'!AW22</f>
        <v>11986</v>
      </c>
      <c r="BZ8" s="21" t="n">
        <f aca="false">+'Divorcios no consensuados TSJ'!AX22</f>
        <v>8566</v>
      </c>
      <c r="CA8" s="21" t="n">
        <f aca="false">+'Divorcios no consensuados TSJ'!AY22</f>
        <v>12287</v>
      </c>
    </row>
    <row r="9" s="35" customFormat="true" ht="22.5" hidden="false" customHeight="true" outlineLevel="0" collapsed="false">
      <c r="B9" s="44"/>
      <c r="C9" s="23" t="s">
        <v>16</v>
      </c>
      <c r="D9" s="21" t="n">
        <v>9793</v>
      </c>
      <c r="E9" s="21" t="n">
        <v>9773</v>
      </c>
      <c r="F9" s="21" t="n">
        <v>7866</v>
      </c>
      <c r="G9" s="21" t="n">
        <v>11446</v>
      </c>
      <c r="H9" s="21" t="n">
        <v>10123</v>
      </c>
      <c r="I9" s="21" t="n">
        <v>11017</v>
      </c>
      <c r="J9" s="21" t="n">
        <v>9106</v>
      </c>
      <c r="K9" s="21" t="n">
        <v>13282</v>
      </c>
      <c r="L9" s="21" t="n">
        <v>11995</v>
      </c>
      <c r="M9" s="21" t="n">
        <v>12951</v>
      </c>
      <c r="N9" s="21" t="n">
        <v>9950</v>
      </c>
      <c r="O9" s="21" t="n">
        <v>14115</v>
      </c>
      <c r="P9" s="21" t="n">
        <v>13410</v>
      </c>
      <c r="Q9" s="21" t="n">
        <v>13351</v>
      </c>
      <c r="R9" s="21" t="n">
        <v>11142</v>
      </c>
      <c r="S9" s="21" t="n">
        <v>15797</v>
      </c>
      <c r="T9" s="21" t="n">
        <v>14628</v>
      </c>
      <c r="U9" s="21" t="n">
        <v>14594</v>
      </c>
      <c r="V9" s="21" t="n">
        <v>11411</v>
      </c>
      <c r="W9" s="21" t="n">
        <v>14734</v>
      </c>
      <c r="X9" s="21" t="n">
        <v>13006</v>
      </c>
      <c r="Y9" s="21" t="n">
        <v>14251</v>
      </c>
      <c r="Z9" s="21" t="n">
        <v>5139</v>
      </c>
      <c r="AA9" s="21" t="n">
        <v>3638</v>
      </c>
      <c r="AB9" s="21" t="n">
        <v>2795</v>
      </c>
      <c r="AC9" s="21" t="n">
        <v>2371</v>
      </c>
      <c r="AD9" s="21" t="n">
        <v>1565</v>
      </c>
      <c r="AE9" s="21" t="n">
        <v>2065</v>
      </c>
      <c r="AF9" s="21" t="n">
        <v>1989</v>
      </c>
      <c r="AG9" s="21" t="n">
        <v>1687</v>
      </c>
      <c r="AH9" s="21" t="n">
        <v>1238</v>
      </c>
      <c r="AI9" s="21" t="n">
        <v>1627</v>
      </c>
      <c r="AJ9" s="21" t="n">
        <v>1398</v>
      </c>
      <c r="AK9" s="21" t="n">
        <v>1703</v>
      </c>
      <c r="AL9" s="21" t="n">
        <v>1229</v>
      </c>
      <c r="AM9" s="21" t="n">
        <v>1580</v>
      </c>
      <c r="AN9" s="21" t="n">
        <v>1428</v>
      </c>
      <c r="AO9" s="21" t="n">
        <v>1473</v>
      </c>
      <c r="AP9" s="21" t="n">
        <v>1133</v>
      </c>
      <c r="AQ9" s="21" t="n">
        <v>1487</v>
      </c>
      <c r="AR9" s="21" t="n">
        <f aca="false">+'Separaciones consensuadas TSJ'!P22</f>
        <v>1441</v>
      </c>
      <c r="AS9" s="21" t="n">
        <f aca="false">+'Separaciones consensuadas TSJ'!Q22</f>
        <v>1392</v>
      </c>
      <c r="AT9" s="21" t="n">
        <f aca="false">+'Separaciones consensuadas TSJ'!R22</f>
        <v>1006</v>
      </c>
      <c r="AU9" s="21" t="n">
        <f aca="false">+'Separaciones consensuadas TSJ'!S22</f>
        <v>1394</v>
      </c>
      <c r="AV9" s="21" t="n">
        <f aca="false">+'Separaciones consensuadas TSJ'!T22</f>
        <v>1338</v>
      </c>
      <c r="AW9" s="21" t="n">
        <f aca="false">+'Separaciones consensuadas TSJ'!U22</f>
        <v>1277</v>
      </c>
      <c r="AX9" s="21" t="n">
        <f aca="false">+'Separaciones consensuadas TSJ'!V22</f>
        <v>1021</v>
      </c>
      <c r="AY9" s="21" t="n">
        <f aca="false">+'Separaciones consensuadas TSJ'!W22</f>
        <v>1236</v>
      </c>
      <c r="AZ9" s="21" t="n">
        <f aca="false">+'Separaciones consensuadas TSJ'!X22</f>
        <v>1284</v>
      </c>
      <c r="BA9" s="21" t="n">
        <f aca="false">+'Separaciones consensuadas TSJ'!Y22</f>
        <v>1232</v>
      </c>
      <c r="BB9" s="21" t="n">
        <f aca="false">+'Separaciones consensuadas TSJ'!Z22</f>
        <v>884</v>
      </c>
      <c r="BC9" s="21" t="n">
        <f aca="false">+'Separaciones consensuadas TSJ'!AA22</f>
        <v>1329</v>
      </c>
      <c r="BD9" s="21" t="n">
        <f aca="false">+'Separaciones consensuadas TSJ'!AB22</f>
        <v>1048</v>
      </c>
      <c r="BE9" s="21" t="n">
        <f aca="false">+'Separaciones consensuadas TSJ'!AC22</f>
        <v>1316</v>
      </c>
      <c r="BF9" s="21" t="n">
        <f aca="false">+'Separaciones consensuadas TSJ'!AD22</f>
        <v>955</v>
      </c>
      <c r="BG9" s="21" t="n">
        <f aca="false">+'Separaciones consensuadas TSJ'!AE22</f>
        <v>1313</v>
      </c>
      <c r="BH9" s="21" t="n">
        <f aca="false">+'Separaciones consensuadas TSJ'!AF22</f>
        <v>1187</v>
      </c>
      <c r="BI9" s="21" t="n">
        <f aca="false">+'Separaciones consensuadas TSJ'!AG22</f>
        <v>1226</v>
      </c>
      <c r="BJ9" s="21" t="n">
        <f aca="false">+'Separaciones consensuadas TSJ'!AH22</f>
        <v>1087</v>
      </c>
      <c r="BK9" s="21" t="n">
        <f aca="false">+'Separaciones consensuadas TSJ'!AI22</f>
        <v>1305</v>
      </c>
      <c r="BL9" s="21" t="n">
        <f aca="false">+'Separaciones consensuadas TSJ'!AJ22</f>
        <v>1266</v>
      </c>
      <c r="BM9" s="21" t="n">
        <f aca="false">+'Separaciones consensuadas TSJ'!AK22</f>
        <v>1229</v>
      </c>
      <c r="BN9" s="21" t="n">
        <f aca="false">+'Separaciones consensuadas TSJ'!AL22</f>
        <v>987</v>
      </c>
      <c r="BO9" s="21" t="n">
        <f aca="false">+'Separaciones consensuadas TSJ'!AM22</f>
        <v>1137</v>
      </c>
      <c r="BP9" s="21" t="n">
        <f aca="false">+'Separaciones consensuadas TSJ'!AN22</f>
        <v>1017</v>
      </c>
      <c r="BQ9" s="21" t="n">
        <f aca="false">+'Separaciones consensuadas TSJ'!AO22</f>
        <v>1061</v>
      </c>
      <c r="BR9" s="21" t="n">
        <f aca="false">+'Separaciones consensuadas TSJ'!AP22</f>
        <v>816</v>
      </c>
      <c r="BS9" s="21" t="n">
        <f aca="false">+'Separaciones consensuadas TSJ'!AQ22</f>
        <v>1018</v>
      </c>
      <c r="BT9" s="21" t="n">
        <f aca="false">+'Separaciones consensuadas TSJ'!AR22</f>
        <v>1041</v>
      </c>
      <c r="BU9" s="21" t="n">
        <f aca="false">+'Separaciones consensuadas TSJ'!AS22</f>
        <v>933</v>
      </c>
      <c r="BV9" s="21" t="n">
        <f aca="false">+'Separaciones consensuadas TSJ'!AT22</f>
        <v>683</v>
      </c>
      <c r="BW9" s="21" t="n">
        <f aca="false">+'Separaciones consensuadas TSJ'!AU22</f>
        <v>1030</v>
      </c>
      <c r="BX9" s="21" t="n">
        <f aca="false">+'Separaciones consensuadas TSJ'!AV22</f>
        <v>864</v>
      </c>
      <c r="BY9" s="21" t="n">
        <f aca="false">+'Separaciones consensuadas TSJ'!AW22</f>
        <v>983</v>
      </c>
      <c r="BZ9" s="21" t="n">
        <f aca="false">+'Separaciones consensuadas TSJ'!AX22</f>
        <v>644</v>
      </c>
      <c r="CA9" s="21" t="n">
        <f aca="false">+'Separaciones consensuadas TSJ'!AY22</f>
        <v>904</v>
      </c>
    </row>
    <row r="10" s="35" customFormat="true" ht="25.5" hidden="false" customHeight="true" outlineLevel="0" collapsed="false">
      <c r="B10" s="44"/>
      <c r="C10" s="26" t="s">
        <v>17</v>
      </c>
      <c r="D10" s="21" t="n">
        <v>6201</v>
      </c>
      <c r="E10" s="21" t="n">
        <v>6107</v>
      </c>
      <c r="F10" s="21" t="n">
        <v>4797</v>
      </c>
      <c r="G10" s="21" t="n">
        <v>7433</v>
      </c>
      <c r="H10" s="21" t="n">
        <v>5273</v>
      </c>
      <c r="I10" s="21" t="n">
        <v>5439</v>
      </c>
      <c r="J10" s="21" t="n">
        <v>4444</v>
      </c>
      <c r="K10" s="21" t="n">
        <v>6854</v>
      </c>
      <c r="L10" s="21" t="n">
        <v>5962</v>
      </c>
      <c r="M10" s="21" t="n">
        <v>6314</v>
      </c>
      <c r="N10" s="21" t="n">
        <v>4807</v>
      </c>
      <c r="O10" s="21" t="n">
        <v>6920</v>
      </c>
      <c r="P10" s="21" t="n">
        <v>6230</v>
      </c>
      <c r="Q10" s="21" t="n">
        <v>6414</v>
      </c>
      <c r="R10" s="21" t="n">
        <v>5353</v>
      </c>
      <c r="S10" s="21" t="n">
        <v>7726</v>
      </c>
      <c r="T10" s="21" t="n">
        <v>6938</v>
      </c>
      <c r="U10" s="21" t="n">
        <v>6878</v>
      </c>
      <c r="V10" s="21" t="n">
        <v>5480</v>
      </c>
      <c r="W10" s="21" t="n">
        <v>7677</v>
      </c>
      <c r="X10" s="21" t="n">
        <v>7018</v>
      </c>
      <c r="Y10" s="21" t="n">
        <v>7261</v>
      </c>
      <c r="Z10" s="21" t="n">
        <v>2905</v>
      </c>
      <c r="AA10" s="21" t="n">
        <v>2420</v>
      </c>
      <c r="AB10" s="21" t="n">
        <v>1651</v>
      </c>
      <c r="AC10" s="21" t="n">
        <v>1482</v>
      </c>
      <c r="AD10" s="21" t="n">
        <v>969</v>
      </c>
      <c r="AE10" s="21" t="n">
        <v>1240</v>
      </c>
      <c r="AF10" s="21" t="n">
        <v>1090</v>
      </c>
      <c r="AG10" s="21" t="n">
        <v>994</v>
      </c>
      <c r="AH10" s="21" t="n">
        <v>669</v>
      </c>
      <c r="AI10" s="21" t="n">
        <v>917</v>
      </c>
      <c r="AJ10" s="21" t="n">
        <v>802</v>
      </c>
      <c r="AK10" s="21" t="n">
        <v>849</v>
      </c>
      <c r="AL10" s="21" t="n">
        <v>599</v>
      </c>
      <c r="AM10" s="21" t="n">
        <v>910</v>
      </c>
      <c r="AN10" s="21" t="n">
        <v>764</v>
      </c>
      <c r="AO10" s="21" t="n">
        <v>783</v>
      </c>
      <c r="AP10" s="21" t="n">
        <v>564</v>
      </c>
      <c r="AQ10" s="21" t="n">
        <v>836</v>
      </c>
      <c r="AR10" s="21" t="n">
        <f aca="false">+'Separaciones no consensuada TSJ'!P22</f>
        <v>807</v>
      </c>
      <c r="AS10" s="21" t="n">
        <f aca="false">+'Separaciones no consensuada TSJ'!Q22</f>
        <v>742</v>
      </c>
      <c r="AT10" s="21" t="n">
        <f aca="false">+'Separaciones no consensuada TSJ'!R22</f>
        <v>427</v>
      </c>
      <c r="AU10" s="21" t="n">
        <f aca="false">+'Separaciones no consensuada TSJ'!S22</f>
        <v>753</v>
      </c>
      <c r="AV10" s="21" t="n">
        <f aca="false">+'Separaciones no consensuada TSJ'!T22</f>
        <v>658</v>
      </c>
      <c r="AW10" s="21" t="n">
        <f aca="false">+'Separaciones no consensuada TSJ'!U22</f>
        <v>645</v>
      </c>
      <c r="AX10" s="21" t="n">
        <f aca="false">+'Separaciones no consensuada TSJ'!V22</f>
        <v>456</v>
      </c>
      <c r="AY10" s="21" t="n">
        <f aca="false">+'Separaciones no consensuada TSJ'!W22</f>
        <v>716</v>
      </c>
      <c r="AZ10" s="21" t="n">
        <f aca="false">+'Separaciones no consensuada TSJ'!X22</f>
        <v>655</v>
      </c>
      <c r="BA10" s="21" t="n">
        <f aca="false">+'Separaciones no consensuada TSJ'!Y22</f>
        <v>609</v>
      </c>
      <c r="BB10" s="21" t="n">
        <f aca="false">+'Separaciones no consensuada TSJ'!Z22</f>
        <v>437</v>
      </c>
      <c r="BC10" s="21" t="n">
        <f aca="false">+'Separaciones no consensuada TSJ'!AA22</f>
        <v>695</v>
      </c>
      <c r="BD10" s="21" t="n">
        <f aca="false">+'Separaciones no consensuada TSJ'!AB22</f>
        <v>567</v>
      </c>
      <c r="BE10" s="21" t="n">
        <f aca="false">+'Separaciones no consensuada TSJ'!AC22</f>
        <v>562</v>
      </c>
      <c r="BF10" s="21" t="n">
        <f aca="false">+'Separaciones no consensuada TSJ'!AD22</f>
        <v>486</v>
      </c>
      <c r="BG10" s="21" t="n">
        <f aca="false">+'Separaciones no consensuada TSJ'!AE22</f>
        <v>616</v>
      </c>
      <c r="BH10" s="21" t="n">
        <f aca="false">+'Separaciones no consensuada TSJ'!AF22</f>
        <v>595</v>
      </c>
      <c r="BI10" s="21" t="n">
        <f aca="false">+'Separaciones no consensuada TSJ'!AG22</f>
        <v>567</v>
      </c>
      <c r="BJ10" s="21" t="n">
        <f aca="false">+'Separaciones no consensuada TSJ'!AH22</f>
        <v>454</v>
      </c>
      <c r="BK10" s="21" t="n">
        <f aca="false">+'Separaciones no consensuada TSJ'!AI22</f>
        <v>624</v>
      </c>
      <c r="BL10" s="21" t="n">
        <f aca="false">+'Separaciones no consensuada TSJ'!AJ22</f>
        <v>552</v>
      </c>
      <c r="BM10" s="21" t="n">
        <f aca="false">+'Separaciones no consensuada TSJ'!AK22</f>
        <v>512</v>
      </c>
      <c r="BN10" s="21" t="n">
        <f aca="false">+'Separaciones no consensuada TSJ'!AL22</f>
        <v>395</v>
      </c>
      <c r="BO10" s="21" t="n">
        <f aca="false">+'Separaciones no consensuada TSJ'!AM22</f>
        <v>521</v>
      </c>
      <c r="BP10" s="21" t="n">
        <f aca="false">+'Separaciones no consensuada TSJ'!AN22</f>
        <v>478</v>
      </c>
      <c r="BQ10" s="21" t="n">
        <f aca="false">+'Separaciones no consensuada TSJ'!AO22</f>
        <v>515</v>
      </c>
      <c r="BR10" s="21" t="n">
        <f aca="false">+'Separaciones no consensuada TSJ'!AP22</f>
        <v>400</v>
      </c>
      <c r="BS10" s="21" t="n">
        <f aca="false">+'Separaciones no consensuada TSJ'!AQ22</f>
        <v>535</v>
      </c>
      <c r="BT10" s="21" t="n">
        <f aca="false">+'Separaciones no consensuada TSJ'!AR22</f>
        <v>491</v>
      </c>
      <c r="BU10" s="21" t="n">
        <f aca="false">+'Separaciones no consensuada TSJ'!AS22</f>
        <v>440</v>
      </c>
      <c r="BV10" s="21" t="n">
        <f aca="false">+'Separaciones no consensuada TSJ'!AT22</f>
        <v>351</v>
      </c>
      <c r="BW10" s="21" t="n">
        <f aca="false">+'Separaciones no consensuada TSJ'!AU22</f>
        <v>479</v>
      </c>
      <c r="BX10" s="21" t="n">
        <f aca="false">+'Separaciones no consensuada TSJ'!AV22</f>
        <v>424</v>
      </c>
      <c r="BY10" s="21" t="n">
        <f aca="false">+'Separaciones no consensuada TSJ'!AW22</f>
        <v>466</v>
      </c>
      <c r="BZ10" s="21" t="n">
        <f aca="false">+'Separaciones no consensuada TSJ'!AX22</f>
        <v>303</v>
      </c>
      <c r="CA10" s="21" t="n">
        <f aca="false">+'Separaciones no consensuada TSJ'!AY22</f>
        <v>442</v>
      </c>
    </row>
    <row r="11" s="35" customFormat="true" ht="20.25" hidden="false" customHeight="true" outlineLevel="0" collapsed="false">
      <c r="C11" s="27" t="s">
        <v>13</v>
      </c>
      <c r="D11" s="28" t="n">
        <v>32</v>
      </c>
      <c r="E11" s="28" t="n">
        <v>43</v>
      </c>
      <c r="F11" s="28" t="n">
        <v>30</v>
      </c>
      <c r="G11" s="28" t="n">
        <v>40</v>
      </c>
      <c r="H11" s="28" t="n">
        <v>45</v>
      </c>
      <c r="I11" s="28" t="n">
        <v>37</v>
      </c>
      <c r="J11" s="28" t="n">
        <v>20</v>
      </c>
      <c r="K11" s="28" t="n">
        <v>50</v>
      </c>
      <c r="L11" s="28" t="n">
        <v>48</v>
      </c>
      <c r="M11" s="28" t="n">
        <v>58</v>
      </c>
      <c r="N11" s="28" t="n">
        <v>46</v>
      </c>
      <c r="O11" s="28" t="n">
        <v>77</v>
      </c>
      <c r="P11" s="28" t="n">
        <v>48</v>
      </c>
      <c r="Q11" s="28" t="n">
        <v>38</v>
      </c>
      <c r="R11" s="28" t="n">
        <v>46</v>
      </c>
      <c r="S11" s="28" t="n">
        <v>59</v>
      </c>
      <c r="T11" s="28" t="n">
        <v>51</v>
      </c>
      <c r="U11" s="28" t="n">
        <v>53</v>
      </c>
      <c r="V11" s="28" t="n">
        <v>44</v>
      </c>
      <c r="W11" s="28" t="n">
        <v>42</v>
      </c>
      <c r="X11" s="28" t="n">
        <v>44</v>
      </c>
      <c r="Y11" s="28" t="n">
        <v>72</v>
      </c>
      <c r="Z11" s="28" t="n">
        <v>33</v>
      </c>
      <c r="AA11" s="28" t="n">
        <v>50</v>
      </c>
      <c r="AB11" s="28" t="n">
        <v>41</v>
      </c>
      <c r="AC11" s="28" t="n">
        <v>30</v>
      </c>
      <c r="AD11" s="28" t="n">
        <v>25</v>
      </c>
      <c r="AE11" s="28" t="n">
        <v>57</v>
      </c>
      <c r="AF11" s="28" t="n">
        <v>44</v>
      </c>
      <c r="AG11" s="28" t="n">
        <v>55</v>
      </c>
      <c r="AH11" s="28" t="n">
        <v>37</v>
      </c>
      <c r="AI11" s="28" t="n">
        <v>53</v>
      </c>
      <c r="AJ11" s="28" t="n">
        <v>34</v>
      </c>
      <c r="AK11" s="28" t="n">
        <v>56</v>
      </c>
      <c r="AL11" s="28" t="n">
        <v>42</v>
      </c>
      <c r="AM11" s="28" t="n">
        <v>59</v>
      </c>
      <c r="AN11" s="28" t="n">
        <v>41</v>
      </c>
      <c r="AO11" s="28" t="n">
        <v>52</v>
      </c>
      <c r="AP11" s="28" t="n">
        <v>29</v>
      </c>
      <c r="AQ11" s="28" t="n">
        <v>42</v>
      </c>
      <c r="AR11" s="28" t="n">
        <f aca="false">+'Nulidades TSJ '!P22</f>
        <v>44</v>
      </c>
      <c r="AS11" s="28" t="n">
        <f aca="false">+'Nulidades TSJ '!Q22</f>
        <v>53</v>
      </c>
      <c r="AT11" s="28" t="n">
        <f aca="false">+'Nulidades TSJ '!R22</f>
        <v>23</v>
      </c>
      <c r="AU11" s="28" t="n">
        <f aca="false">+'Nulidades TSJ '!S22</f>
        <v>46</v>
      </c>
      <c r="AV11" s="28" t="n">
        <f aca="false">+'Nulidades TSJ '!T22</f>
        <v>47</v>
      </c>
      <c r="AW11" s="28" t="n">
        <f aca="false">+'Nulidades TSJ '!U22</f>
        <v>60</v>
      </c>
      <c r="AX11" s="28" t="n">
        <f aca="false">+'Nulidades TSJ '!V22</f>
        <v>29</v>
      </c>
      <c r="AY11" s="28" t="n">
        <f aca="false">+'Nulidades TSJ '!W22</f>
        <v>40</v>
      </c>
      <c r="AZ11" s="28" t="n">
        <f aca="false">+'Nulidades TSJ '!X22</f>
        <v>45</v>
      </c>
      <c r="BA11" s="28" t="n">
        <f aca="false">+'Nulidades TSJ '!Y22</f>
        <v>35</v>
      </c>
      <c r="BB11" s="28" t="n">
        <f aca="false">+'Nulidades TSJ '!Z22</f>
        <v>27</v>
      </c>
      <c r="BC11" s="28" t="n">
        <f aca="false">+'Nulidades TSJ '!AA22</f>
        <v>57</v>
      </c>
      <c r="BD11" s="28" t="n">
        <f aca="false">+'Nulidades TSJ '!AB22</f>
        <v>49</v>
      </c>
      <c r="BE11" s="28" t="n">
        <f aca="false">+'Nulidades TSJ '!AC22</f>
        <v>46</v>
      </c>
      <c r="BF11" s="28" t="n">
        <f aca="false">+'Nulidades TSJ '!AD22</f>
        <v>36</v>
      </c>
      <c r="BG11" s="28" t="n">
        <f aca="false">+'Nulidades TSJ '!AE22</f>
        <v>47</v>
      </c>
      <c r="BH11" s="28" t="n">
        <f aca="false">+'Nulidades TSJ '!AF22</f>
        <v>55</v>
      </c>
      <c r="BI11" s="28" t="n">
        <f aca="false">+'Nulidades TSJ '!AG22</f>
        <v>53</v>
      </c>
      <c r="BJ11" s="28" t="n">
        <f aca="false">+'Nulidades TSJ '!AH22</f>
        <v>37</v>
      </c>
      <c r="BK11" s="28" t="n">
        <f aca="false">+'Nulidades TSJ '!AI22</f>
        <v>57</v>
      </c>
      <c r="BL11" s="28" t="n">
        <f aca="false">+'Nulidades TSJ '!AJ22</f>
        <v>56</v>
      </c>
      <c r="BM11" s="28" t="n">
        <f aca="false">+'Nulidades TSJ '!AK22</f>
        <v>50</v>
      </c>
      <c r="BN11" s="28" t="n">
        <f aca="false">+'Nulidades TSJ '!AL22</f>
        <v>47</v>
      </c>
      <c r="BO11" s="28" t="n">
        <f aca="false">+'Nulidades TSJ '!AM22</f>
        <v>63</v>
      </c>
      <c r="BP11" s="28" t="n">
        <f aca="false">+'Nulidades TSJ '!AN22</f>
        <v>35</v>
      </c>
      <c r="BQ11" s="28" t="n">
        <f aca="false">+'Nulidades TSJ '!AO22</f>
        <v>46</v>
      </c>
      <c r="BR11" s="28" t="n">
        <f aca="false">+'Nulidades TSJ '!AP22</f>
        <v>34</v>
      </c>
      <c r="BS11" s="28" t="n">
        <f aca="false">+'Nulidades TSJ '!AQ22</f>
        <v>44</v>
      </c>
      <c r="BT11" s="28" t="n">
        <f aca="false">+'Nulidades TSJ '!AR22</f>
        <v>41</v>
      </c>
      <c r="BU11" s="28" t="n">
        <f aca="false">+'Nulidades TSJ '!AS22</f>
        <v>36</v>
      </c>
      <c r="BV11" s="28" t="n">
        <f aca="false">+'Nulidades TSJ '!AT22</f>
        <v>35</v>
      </c>
      <c r="BW11" s="28" t="n">
        <f aca="false">+'Nulidades TSJ '!AU22</f>
        <v>30</v>
      </c>
      <c r="BX11" s="28" t="n">
        <f aca="false">+'Nulidades TSJ '!AV22</f>
        <v>41</v>
      </c>
      <c r="BY11" s="28" t="n">
        <f aca="false">+'Nulidades TSJ '!AW22</f>
        <v>32</v>
      </c>
      <c r="BZ11" s="28" t="n">
        <f aca="false">+'Nulidades TSJ '!AX22</f>
        <v>27</v>
      </c>
      <c r="CA11" s="28" t="n">
        <f aca="false">+'Nulidades TSJ '!AY22</f>
        <v>34</v>
      </c>
    </row>
    <row r="12" customFormat="false" ht="17.1" hidden="false" customHeight="true" outlineLevel="0" collapsed="false"/>
    <row r="13" customFormat="false" ht="17.1" hidden="false" customHeight="true" outlineLevel="0" collapsed="false"/>
    <row r="14" customFormat="false" ht="17.1" hidden="false" customHeight="true" outlineLevel="0" collapsed="false"/>
    <row r="15" customFormat="false" ht="17.1" hidden="false" customHeight="true" outlineLevel="0" collapsed="false"/>
    <row r="16" customFormat="false" ht="17.1" hidden="false" customHeight="true" outlineLevel="0" collapsed="false"/>
    <row r="17" customFormat="false" ht="17.1" hidden="false" customHeight="true" outlineLevel="0" collapsed="false"/>
    <row r="18" customFormat="false" ht="17.1" hidden="false" customHeight="true" outlineLevel="0" collapsed="false"/>
    <row r="19" customFormat="false" ht="17.1" hidden="false" customHeight="true" outlineLevel="0" collapsed="false"/>
    <row r="20" customFormat="false" ht="17.1" hidden="false" customHeight="true" outlineLevel="0" collapsed="false"/>
    <row r="21" customFormat="false" ht="17.1" hidden="false" customHeight="true" outlineLevel="0" collapsed="false"/>
    <row r="22" customFormat="false" ht="17.1" hidden="false" customHeight="true" outlineLevel="0" collapsed="false"/>
    <row r="26" customFormat="false" ht="17.1" hidden="false" customHeight="true" outlineLevel="0" collapsed="false"/>
    <row r="27" customFormat="false" ht="17.1" hidden="false" customHeight="true" outlineLevel="0" collapsed="false"/>
    <row r="28" customFormat="false" ht="17.1" hidden="false" customHeight="true" outlineLevel="0" collapsed="false"/>
    <row r="29" customFormat="false" ht="17.1" hidden="false" customHeight="true" outlineLevel="0" collapsed="false"/>
    <row r="30" customFormat="false" ht="17.1" hidden="false" customHeight="true" outlineLevel="0" collapsed="false"/>
    <row r="31" customFormat="false" ht="17.1" hidden="false" customHeight="true" outlineLevel="0" collapsed="false"/>
    <row r="32" customFormat="false" ht="17.1" hidden="false" customHeight="true" outlineLevel="0" collapsed="false"/>
    <row r="33" customFormat="false" ht="17.1" hidden="false" customHeight="true" outlineLevel="0" collapsed="false"/>
    <row r="34" customFormat="false" ht="17.1" hidden="false" customHeight="true" outlineLevel="0" collapsed="false"/>
    <row r="35" customFormat="false" ht="17.1" hidden="false" customHeight="true" outlineLevel="0" collapsed="false"/>
    <row r="36" customFormat="false" ht="17.1" hidden="false" customHeight="true" outlineLevel="0" collapsed="false"/>
    <row r="37" customFormat="false" ht="17.1" hidden="false" customHeight="true" outlineLevel="0" collapsed="false"/>
    <row r="38" customFormat="false" ht="17.1" hidden="false" customHeight="true" outlineLevel="0" collapsed="false"/>
    <row r="39" customFormat="false" ht="17.1" hidden="false" customHeight="true" outlineLevel="0" collapsed="false"/>
    <row r="40" customFormat="false" ht="17.1" hidden="false" customHeight="true" outlineLevel="0" collapsed="false"/>
    <row r="41" customFormat="false" ht="17.1" hidden="false" customHeight="true" outlineLevel="0" collapsed="false"/>
    <row r="42" customFormat="false" ht="17.1" hidden="false" customHeight="true" outlineLevel="0" collapsed="false"/>
    <row r="43" customFormat="false" ht="17.1" hidden="false" customHeight="true" outlineLevel="0" collapsed="false"/>
  </sheetData>
  <mergeCells count="19"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</mergeCells>
  <printOptions headings="false" gridLines="false" gridLinesSet="true" horizontalCentered="false" verticalCentered="false"/>
  <pageMargins left="0.784027777777778" right="0.784027777777778" top="0.980555555555556" bottom="0.9805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L57"/>
  <sheetViews>
    <sheetView showFormulas="false" showGridLines="true" showRowColHeaders="true" showZeros="true" rightToLeft="false" tabSelected="false" showOutlineSymbols="true" defaultGridColor="true" view="normal" topLeftCell="V1" colorId="64" zoomScale="100" zoomScaleNormal="100" zoomScalePageLayoutView="100" workbookViewId="0">
      <pane xSplit="0" ySplit="6" topLeftCell="A7" activePane="bottomLeft" state="frozen"/>
      <selection pane="topLeft" activeCell="V1" activeCellId="0" sqref="V1"/>
      <selection pane="bottom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2.85"/>
    <col collapsed="false" customWidth="true" hidden="false" outlineLevel="0" max="2" min="2" style="1" width="35.42"/>
    <col collapsed="false" customWidth="true" hidden="false" outlineLevel="0" max="28" min="3" style="1" width="14.7"/>
    <col collapsed="false" customWidth="true" hidden="false" outlineLevel="0" max="29" min="29" style="1" width="18.14"/>
    <col collapsed="false" customWidth="true" hidden="false" outlineLevel="0" max="48" min="30" style="1" width="14.7"/>
    <col collapsed="false" customWidth="true" hidden="false" outlineLevel="0" max="1025" min="49" style="1" width="11.42"/>
  </cols>
  <sheetData>
    <row r="1" customFormat="false" ht="17.25" hidden="false" customHeight="true" outlineLevel="0" collapsed="false">
      <c r="J1" s="13"/>
    </row>
    <row r="2" customFormat="false" ht="39" hidden="false" customHeight="true" outlineLevel="0" collapsed="false">
      <c r="B2" s="71" t="s">
        <v>79</v>
      </c>
      <c r="C2" s="72"/>
      <c r="D2" s="72"/>
      <c r="E2" s="72"/>
      <c r="F2" s="72"/>
      <c r="G2" s="72"/>
      <c r="H2" s="50"/>
      <c r="I2" s="50"/>
    </row>
    <row r="3" customFormat="false" ht="19.5" hidden="false" customHeight="true" outlineLevel="0" collapsed="false">
      <c r="B3" s="73"/>
      <c r="C3" s="73"/>
      <c r="D3" s="73"/>
      <c r="E3" s="73"/>
      <c r="F3" s="73"/>
      <c r="G3" s="73"/>
    </row>
    <row r="4" customFormat="false" ht="63" hidden="false" customHeight="true" outlineLevel="0" collapsed="false"/>
    <row r="5" customFormat="false" ht="30" hidden="false" customHeight="true" outlineLevel="0" collapsed="false">
      <c r="C5" s="65" t="s">
        <v>231</v>
      </c>
      <c r="D5" s="65"/>
      <c r="E5" s="65"/>
      <c r="F5" s="65"/>
      <c r="G5" s="65"/>
      <c r="H5" s="65"/>
      <c r="I5" s="65"/>
      <c r="J5" s="65"/>
      <c r="K5" s="65"/>
      <c r="L5" s="74" t="s">
        <v>232</v>
      </c>
      <c r="M5" s="74"/>
      <c r="N5" s="74"/>
      <c r="O5" s="74"/>
      <c r="P5" s="74"/>
      <c r="Q5" s="74"/>
      <c r="R5" s="74"/>
      <c r="S5" s="74"/>
      <c r="T5" s="74"/>
      <c r="U5" s="75" t="s">
        <v>233</v>
      </c>
      <c r="V5" s="75"/>
      <c r="W5" s="75"/>
      <c r="X5" s="75"/>
      <c r="Y5" s="75"/>
      <c r="Z5" s="75"/>
      <c r="AA5" s="75"/>
      <c r="AB5" s="75"/>
      <c r="AC5" s="75"/>
      <c r="AD5" s="75" t="s">
        <v>234</v>
      </c>
      <c r="AE5" s="75"/>
      <c r="AF5" s="75"/>
      <c r="AG5" s="75"/>
      <c r="AH5" s="75"/>
      <c r="AI5" s="75"/>
      <c r="AJ5" s="75"/>
      <c r="AK5" s="75"/>
      <c r="AL5" s="75"/>
    </row>
    <row r="6" customFormat="false" ht="54" hidden="false" customHeight="true" outlineLevel="0" collapsed="false">
      <c r="C6" s="76" t="s">
        <v>235</v>
      </c>
      <c r="D6" s="77" t="s">
        <v>14</v>
      </c>
      <c r="E6" s="78" t="s">
        <v>15</v>
      </c>
      <c r="F6" s="77" t="s">
        <v>236</v>
      </c>
      <c r="G6" s="76" t="s">
        <v>237</v>
      </c>
      <c r="H6" s="76" t="s">
        <v>71</v>
      </c>
      <c r="I6" s="76" t="s">
        <v>72</v>
      </c>
      <c r="J6" s="76" t="s">
        <v>238</v>
      </c>
      <c r="K6" s="77" t="s">
        <v>239</v>
      </c>
      <c r="L6" s="77" t="s">
        <v>235</v>
      </c>
      <c r="M6" s="78" t="s">
        <v>14</v>
      </c>
      <c r="N6" s="77" t="s">
        <v>15</v>
      </c>
      <c r="O6" s="76" t="s">
        <v>236</v>
      </c>
      <c r="P6" s="76" t="s">
        <v>237</v>
      </c>
      <c r="Q6" s="76" t="s">
        <v>71</v>
      </c>
      <c r="R6" s="76" t="s">
        <v>72</v>
      </c>
      <c r="S6" s="76" t="s">
        <v>238</v>
      </c>
      <c r="T6" s="76" t="s">
        <v>239</v>
      </c>
      <c r="U6" s="76" t="s">
        <v>235</v>
      </c>
      <c r="V6" s="76" t="s">
        <v>14</v>
      </c>
      <c r="W6" s="76" t="s">
        <v>15</v>
      </c>
      <c r="X6" s="76" t="s">
        <v>236</v>
      </c>
      <c r="Y6" s="76" t="s">
        <v>237</v>
      </c>
      <c r="Z6" s="76" t="s">
        <v>71</v>
      </c>
      <c r="AA6" s="76" t="s">
        <v>72</v>
      </c>
      <c r="AB6" s="76" t="s">
        <v>238</v>
      </c>
      <c r="AC6" s="76" t="s">
        <v>239</v>
      </c>
      <c r="AD6" s="76" t="s">
        <v>235</v>
      </c>
      <c r="AE6" s="76" t="s">
        <v>14</v>
      </c>
      <c r="AF6" s="76" t="s">
        <v>15</v>
      </c>
      <c r="AG6" s="76" t="s">
        <v>236</v>
      </c>
      <c r="AH6" s="76" t="s">
        <v>237</v>
      </c>
      <c r="AI6" s="76" t="s">
        <v>71</v>
      </c>
      <c r="AJ6" s="76" t="s">
        <v>72</v>
      </c>
      <c r="AK6" s="76" t="s">
        <v>238</v>
      </c>
      <c r="AL6" s="76" t="s">
        <v>239</v>
      </c>
    </row>
    <row r="7" customFormat="false" ht="15" hidden="false" customHeight="true" outlineLevel="0" collapsed="false">
      <c r="B7" s="40" t="s">
        <v>240</v>
      </c>
      <c r="C7" s="21" t="n">
        <v>0</v>
      </c>
      <c r="D7" s="21" t="n">
        <v>229</v>
      </c>
      <c r="E7" s="21" t="n">
        <v>231</v>
      </c>
      <c r="F7" s="21" t="n">
        <v>6</v>
      </c>
      <c r="G7" s="21" t="n">
        <v>6</v>
      </c>
      <c r="H7" s="21" t="n">
        <v>22</v>
      </c>
      <c r="I7" s="21" t="n">
        <v>95</v>
      </c>
      <c r="J7" s="21" t="n">
        <v>71</v>
      </c>
      <c r="K7" s="21" t="n">
        <v>158</v>
      </c>
      <c r="L7" s="21" t="n">
        <v>0</v>
      </c>
      <c r="M7" s="21" t="n">
        <v>245</v>
      </c>
      <c r="N7" s="21" t="n">
        <v>227</v>
      </c>
      <c r="O7" s="21" t="n">
        <v>4</v>
      </c>
      <c r="P7" s="21" t="n">
        <v>4</v>
      </c>
      <c r="Q7" s="21" t="n">
        <v>33</v>
      </c>
      <c r="R7" s="21" t="n">
        <v>117</v>
      </c>
      <c r="S7" s="21" t="n">
        <v>96</v>
      </c>
      <c r="T7" s="21" t="n">
        <v>132</v>
      </c>
      <c r="U7" s="21" t="n">
        <v>0</v>
      </c>
      <c r="V7" s="21" t="n">
        <v>166</v>
      </c>
      <c r="W7" s="21" t="n">
        <v>128</v>
      </c>
      <c r="X7" s="21" t="n">
        <v>7</v>
      </c>
      <c r="Y7" s="21" t="n">
        <v>0</v>
      </c>
      <c r="Z7" s="21" t="n">
        <v>23</v>
      </c>
      <c r="AA7" s="21" t="n">
        <v>98</v>
      </c>
      <c r="AB7" s="21" t="n">
        <v>58</v>
      </c>
      <c r="AC7" s="21" t="n">
        <v>108</v>
      </c>
      <c r="AD7" s="21" t="n">
        <v>2</v>
      </c>
      <c r="AE7" s="21" t="n">
        <v>212</v>
      </c>
      <c r="AF7" s="21" t="n">
        <v>219</v>
      </c>
      <c r="AG7" s="21" t="n">
        <v>3</v>
      </c>
      <c r="AH7" s="21" t="n">
        <v>4</v>
      </c>
      <c r="AI7" s="21" t="n">
        <v>32</v>
      </c>
      <c r="AJ7" s="21" t="n">
        <v>124</v>
      </c>
      <c r="AK7" s="21" t="n">
        <v>65</v>
      </c>
      <c r="AL7" s="21" t="n">
        <v>172</v>
      </c>
    </row>
    <row r="8" customFormat="false" ht="15" hidden="false" customHeight="true" outlineLevel="0" collapsed="false">
      <c r="B8" s="40" t="s">
        <v>241</v>
      </c>
      <c r="C8" s="21" t="n">
        <v>4</v>
      </c>
      <c r="D8" s="21" t="n">
        <v>397</v>
      </c>
      <c r="E8" s="21" t="n">
        <v>473</v>
      </c>
      <c r="F8" s="21" t="n">
        <v>25</v>
      </c>
      <c r="G8" s="21" t="n">
        <v>24</v>
      </c>
      <c r="H8" s="21" t="n">
        <v>79</v>
      </c>
      <c r="I8" s="21" t="n">
        <v>341</v>
      </c>
      <c r="J8" s="21" t="n">
        <v>178</v>
      </c>
      <c r="K8" s="21" t="n">
        <v>338</v>
      </c>
      <c r="L8" s="21" t="n">
        <v>2</v>
      </c>
      <c r="M8" s="21" t="n">
        <v>415</v>
      </c>
      <c r="N8" s="21" t="n">
        <v>475</v>
      </c>
      <c r="O8" s="21" t="n">
        <v>29</v>
      </c>
      <c r="P8" s="21" t="n">
        <v>35</v>
      </c>
      <c r="Q8" s="21" t="n">
        <v>71</v>
      </c>
      <c r="R8" s="21" t="n">
        <v>357</v>
      </c>
      <c r="S8" s="21" t="n">
        <v>139</v>
      </c>
      <c r="T8" s="21" t="n">
        <v>407</v>
      </c>
      <c r="U8" s="21" t="n">
        <v>3</v>
      </c>
      <c r="V8" s="21" t="n">
        <v>329</v>
      </c>
      <c r="W8" s="21" t="n">
        <v>321</v>
      </c>
      <c r="X8" s="21" t="n">
        <v>12</v>
      </c>
      <c r="Y8" s="21" t="n">
        <v>10</v>
      </c>
      <c r="Z8" s="21" t="n">
        <v>63</v>
      </c>
      <c r="AA8" s="21" t="n">
        <v>282</v>
      </c>
      <c r="AB8" s="21" t="n">
        <v>122</v>
      </c>
      <c r="AC8" s="21" t="n">
        <v>276</v>
      </c>
      <c r="AD8" s="21" t="n">
        <v>1</v>
      </c>
      <c r="AE8" s="21" t="n">
        <v>394</v>
      </c>
      <c r="AF8" s="21" t="n">
        <v>492</v>
      </c>
      <c r="AG8" s="21" t="n">
        <v>29</v>
      </c>
      <c r="AH8" s="21" t="n">
        <v>29</v>
      </c>
      <c r="AI8" s="21" t="n">
        <v>87</v>
      </c>
      <c r="AJ8" s="21" t="n">
        <v>328</v>
      </c>
      <c r="AK8" s="21" t="n">
        <v>152</v>
      </c>
      <c r="AL8" s="21" t="n">
        <v>406</v>
      </c>
    </row>
    <row r="9" customFormat="false" ht="15" hidden="false" customHeight="true" outlineLevel="0" collapsed="false">
      <c r="B9" s="40" t="s">
        <v>242</v>
      </c>
      <c r="C9" s="21" t="n">
        <v>0</v>
      </c>
      <c r="D9" s="21" t="n">
        <v>190</v>
      </c>
      <c r="E9" s="21" t="n">
        <v>204</v>
      </c>
      <c r="F9" s="21" t="n">
        <v>22</v>
      </c>
      <c r="G9" s="21" t="n">
        <v>7</v>
      </c>
      <c r="H9" s="21" t="n">
        <v>40</v>
      </c>
      <c r="I9" s="21" t="n">
        <v>184</v>
      </c>
      <c r="J9" s="21" t="n">
        <v>62</v>
      </c>
      <c r="K9" s="21" t="n">
        <v>107</v>
      </c>
      <c r="L9" s="21" t="n">
        <v>1</v>
      </c>
      <c r="M9" s="21" t="n">
        <v>212</v>
      </c>
      <c r="N9" s="21" t="n">
        <v>214</v>
      </c>
      <c r="O9" s="21" t="n">
        <v>20</v>
      </c>
      <c r="P9" s="21" t="n">
        <v>15</v>
      </c>
      <c r="Q9" s="21" t="n">
        <v>25</v>
      </c>
      <c r="R9" s="21" t="n">
        <v>191</v>
      </c>
      <c r="S9" s="21" t="n">
        <v>78</v>
      </c>
      <c r="T9" s="21" t="n">
        <v>121</v>
      </c>
      <c r="U9" s="21" t="n">
        <v>0</v>
      </c>
      <c r="V9" s="21" t="n">
        <v>175</v>
      </c>
      <c r="W9" s="21" t="n">
        <v>157</v>
      </c>
      <c r="X9" s="21" t="n">
        <v>11</v>
      </c>
      <c r="Y9" s="21" t="n">
        <v>9</v>
      </c>
      <c r="Z9" s="21" t="n">
        <v>26</v>
      </c>
      <c r="AA9" s="21" t="n">
        <v>136</v>
      </c>
      <c r="AB9" s="21" t="n">
        <v>43</v>
      </c>
      <c r="AC9" s="21" t="n">
        <v>80</v>
      </c>
      <c r="AD9" s="21" t="n">
        <v>1</v>
      </c>
      <c r="AE9" s="21" t="n">
        <v>231</v>
      </c>
      <c r="AF9" s="21" t="n">
        <v>205</v>
      </c>
      <c r="AG9" s="21" t="n">
        <v>11</v>
      </c>
      <c r="AH9" s="21" t="n">
        <v>10</v>
      </c>
      <c r="AI9" s="21" t="n">
        <v>34</v>
      </c>
      <c r="AJ9" s="21" t="n">
        <v>191</v>
      </c>
      <c r="AK9" s="21" t="n">
        <v>70</v>
      </c>
      <c r="AL9" s="21" t="n">
        <v>143</v>
      </c>
    </row>
    <row r="10" customFormat="false" ht="15" hidden="false" customHeight="true" outlineLevel="0" collapsed="false">
      <c r="B10" s="40" t="s">
        <v>243</v>
      </c>
      <c r="C10" s="21" t="n">
        <v>0</v>
      </c>
      <c r="D10" s="21" t="n">
        <v>303</v>
      </c>
      <c r="E10" s="21" t="n">
        <v>250</v>
      </c>
      <c r="F10" s="21" t="n">
        <v>20</v>
      </c>
      <c r="G10" s="21" t="n">
        <v>14</v>
      </c>
      <c r="H10" s="21" t="n">
        <v>74</v>
      </c>
      <c r="I10" s="21" t="n">
        <v>195</v>
      </c>
      <c r="J10" s="21" t="n">
        <v>92</v>
      </c>
      <c r="K10" s="21" t="n">
        <v>156</v>
      </c>
      <c r="L10" s="21" t="n">
        <v>0</v>
      </c>
      <c r="M10" s="21" t="n">
        <v>294</v>
      </c>
      <c r="N10" s="21" t="n">
        <v>237</v>
      </c>
      <c r="O10" s="21" t="n">
        <v>28</v>
      </c>
      <c r="P10" s="21" t="n">
        <v>10</v>
      </c>
      <c r="Q10" s="21" t="n">
        <v>49</v>
      </c>
      <c r="R10" s="21" t="n">
        <v>217</v>
      </c>
      <c r="S10" s="21" t="n">
        <v>104</v>
      </c>
      <c r="T10" s="21" t="n">
        <v>164</v>
      </c>
      <c r="U10" s="21" t="n">
        <v>0</v>
      </c>
      <c r="V10" s="21" t="n">
        <v>250</v>
      </c>
      <c r="W10" s="21" t="n">
        <v>210</v>
      </c>
      <c r="X10" s="21" t="n">
        <v>9</v>
      </c>
      <c r="Y10" s="21" t="n">
        <v>11</v>
      </c>
      <c r="Z10" s="21" t="n">
        <v>33</v>
      </c>
      <c r="AA10" s="21" t="n">
        <v>168</v>
      </c>
      <c r="AB10" s="21" t="n">
        <v>88</v>
      </c>
      <c r="AC10" s="21" t="n">
        <v>143</v>
      </c>
      <c r="AD10" s="21" t="n">
        <v>0</v>
      </c>
      <c r="AE10" s="21" t="n">
        <v>358</v>
      </c>
      <c r="AF10" s="21" t="n">
        <v>316</v>
      </c>
      <c r="AG10" s="21" t="n">
        <v>32</v>
      </c>
      <c r="AH10" s="21" t="n">
        <v>16</v>
      </c>
      <c r="AI10" s="21" t="n">
        <v>60</v>
      </c>
      <c r="AJ10" s="21" t="n">
        <v>213</v>
      </c>
      <c r="AK10" s="21" t="n">
        <v>94</v>
      </c>
      <c r="AL10" s="21" t="n">
        <v>198</v>
      </c>
    </row>
    <row r="11" customFormat="false" ht="15" hidden="false" customHeight="true" outlineLevel="0" collapsed="false">
      <c r="B11" s="40" t="s">
        <v>244</v>
      </c>
      <c r="C11" s="21" t="n">
        <v>1</v>
      </c>
      <c r="D11" s="21" t="n">
        <v>107</v>
      </c>
      <c r="E11" s="21" t="n">
        <v>145</v>
      </c>
      <c r="F11" s="21" t="n">
        <v>7</v>
      </c>
      <c r="G11" s="21" t="n">
        <v>3</v>
      </c>
      <c r="H11" s="21" t="n">
        <v>14</v>
      </c>
      <c r="I11" s="21" t="n">
        <v>91</v>
      </c>
      <c r="J11" s="21" t="n">
        <v>40</v>
      </c>
      <c r="K11" s="21" t="n">
        <v>98</v>
      </c>
      <c r="L11" s="21" t="n">
        <v>0</v>
      </c>
      <c r="M11" s="21" t="n">
        <v>174</v>
      </c>
      <c r="N11" s="21" t="n">
        <v>256</v>
      </c>
      <c r="O11" s="21" t="n">
        <v>18</v>
      </c>
      <c r="P11" s="21" t="n">
        <v>6</v>
      </c>
      <c r="Q11" s="21" t="n">
        <v>28</v>
      </c>
      <c r="R11" s="21" t="n">
        <v>171</v>
      </c>
      <c r="S11" s="21" t="n">
        <v>74</v>
      </c>
      <c r="T11" s="21" t="n">
        <v>215</v>
      </c>
      <c r="U11" s="21" t="n">
        <v>0</v>
      </c>
      <c r="V11" s="21" t="n">
        <v>180</v>
      </c>
      <c r="W11" s="21" t="n">
        <v>223</v>
      </c>
      <c r="X11" s="21" t="n">
        <v>9</v>
      </c>
      <c r="Y11" s="21" t="n">
        <v>4</v>
      </c>
      <c r="Z11" s="21" t="n">
        <v>30</v>
      </c>
      <c r="AA11" s="21" t="n">
        <v>140</v>
      </c>
      <c r="AB11" s="21" t="n">
        <v>81</v>
      </c>
      <c r="AC11" s="21" t="n">
        <v>195</v>
      </c>
      <c r="AD11" s="21" t="n">
        <v>0</v>
      </c>
      <c r="AE11" s="21" t="n">
        <v>158</v>
      </c>
      <c r="AF11" s="21" t="n">
        <v>227</v>
      </c>
      <c r="AG11" s="21" t="n">
        <v>5</v>
      </c>
      <c r="AH11" s="21" t="n">
        <v>5</v>
      </c>
      <c r="AI11" s="21" t="n">
        <v>25</v>
      </c>
      <c r="AJ11" s="21" t="n">
        <v>135</v>
      </c>
      <c r="AK11" s="21" t="n">
        <v>69</v>
      </c>
      <c r="AL11" s="21" t="n">
        <v>175</v>
      </c>
    </row>
    <row r="12" customFormat="false" ht="15" hidden="false" customHeight="true" outlineLevel="0" collapsed="false">
      <c r="B12" s="40" t="s">
        <v>245</v>
      </c>
      <c r="C12" s="21" t="n">
        <v>0</v>
      </c>
      <c r="D12" s="21" t="n">
        <v>199</v>
      </c>
      <c r="E12" s="21" t="n">
        <v>186</v>
      </c>
      <c r="F12" s="21" t="n">
        <v>18</v>
      </c>
      <c r="G12" s="21" t="n">
        <v>12</v>
      </c>
      <c r="H12" s="21" t="n">
        <v>11</v>
      </c>
      <c r="I12" s="21" t="n">
        <v>137</v>
      </c>
      <c r="J12" s="21" t="n">
        <v>31</v>
      </c>
      <c r="K12" s="21" t="n">
        <v>92</v>
      </c>
      <c r="L12" s="21" t="n">
        <v>0</v>
      </c>
      <c r="M12" s="21" t="n">
        <v>144</v>
      </c>
      <c r="N12" s="21" t="n">
        <v>174</v>
      </c>
      <c r="O12" s="21" t="n">
        <v>17</v>
      </c>
      <c r="P12" s="21" t="n">
        <v>14</v>
      </c>
      <c r="Q12" s="21" t="n">
        <v>13</v>
      </c>
      <c r="R12" s="21" t="n">
        <v>111</v>
      </c>
      <c r="S12" s="21" t="n">
        <v>36</v>
      </c>
      <c r="T12" s="21" t="n">
        <v>86</v>
      </c>
      <c r="U12" s="21" t="n">
        <v>0</v>
      </c>
      <c r="V12" s="21" t="n">
        <v>156</v>
      </c>
      <c r="W12" s="21" t="n">
        <v>148</v>
      </c>
      <c r="X12" s="21" t="n">
        <v>11</v>
      </c>
      <c r="Y12" s="21" t="n">
        <v>13</v>
      </c>
      <c r="Z12" s="21" t="n">
        <v>12</v>
      </c>
      <c r="AA12" s="21" t="n">
        <v>94</v>
      </c>
      <c r="AB12" s="21" t="n">
        <v>36</v>
      </c>
      <c r="AC12" s="21" t="n">
        <v>84</v>
      </c>
      <c r="AD12" s="21" t="n">
        <v>0</v>
      </c>
      <c r="AE12" s="21" t="n">
        <v>166</v>
      </c>
      <c r="AF12" s="21" t="n">
        <v>183</v>
      </c>
      <c r="AG12" s="21" t="n">
        <v>14</v>
      </c>
      <c r="AH12" s="21" t="n">
        <v>12</v>
      </c>
      <c r="AI12" s="21" t="n">
        <v>16</v>
      </c>
      <c r="AJ12" s="21" t="n">
        <v>136</v>
      </c>
      <c r="AK12" s="21" t="n">
        <v>31</v>
      </c>
      <c r="AL12" s="21" t="n">
        <v>83</v>
      </c>
    </row>
    <row r="13" customFormat="false" ht="15" hidden="false" customHeight="true" outlineLevel="0" collapsed="false">
      <c r="B13" s="40" t="s">
        <v>246</v>
      </c>
      <c r="C13" s="21" t="n">
        <v>4</v>
      </c>
      <c r="D13" s="21" t="n">
        <v>606</v>
      </c>
      <c r="E13" s="21" t="n">
        <v>502</v>
      </c>
      <c r="F13" s="21" t="n">
        <v>36</v>
      </c>
      <c r="G13" s="21" t="n">
        <v>17</v>
      </c>
      <c r="H13" s="21" t="n">
        <v>103</v>
      </c>
      <c r="I13" s="21" t="n">
        <v>395</v>
      </c>
      <c r="J13" s="21" t="n">
        <v>235</v>
      </c>
      <c r="K13" s="21" t="n">
        <v>383</v>
      </c>
      <c r="L13" s="21" t="n">
        <v>0</v>
      </c>
      <c r="M13" s="21" t="n">
        <v>677</v>
      </c>
      <c r="N13" s="21" t="n">
        <v>506</v>
      </c>
      <c r="O13" s="21" t="n">
        <v>36</v>
      </c>
      <c r="P13" s="21" t="n">
        <v>20</v>
      </c>
      <c r="Q13" s="21" t="n">
        <v>153</v>
      </c>
      <c r="R13" s="21" t="n">
        <v>428</v>
      </c>
      <c r="S13" s="21" t="n">
        <v>244</v>
      </c>
      <c r="T13" s="21" t="n">
        <v>372</v>
      </c>
      <c r="U13" s="21" t="n">
        <v>0</v>
      </c>
      <c r="V13" s="21" t="n">
        <v>432</v>
      </c>
      <c r="W13" s="21" t="n">
        <v>382</v>
      </c>
      <c r="X13" s="21" t="n">
        <v>29</v>
      </c>
      <c r="Y13" s="21" t="n">
        <v>17</v>
      </c>
      <c r="Z13" s="21" t="n">
        <v>95</v>
      </c>
      <c r="AA13" s="21" t="n">
        <v>254</v>
      </c>
      <c r="AB13" s="21" t="n">
        <v>206</v>
      </c>
      <c r="AC13" s="21" t="n">
        <v>269</v>
      </c>
      <c r="AD13" s="21" t="n">
        <v>4</v>
      </c>
      <c r="AE13" s="21" t="n">
        <v>555</v>
      </c>
      <c r="AF13" s="21" t="n">
        <v>598</v>
      </c>
      <c r="AG13" s="21" t="n">
        <v>43</v>
      </c>
      <c r="AH13" s="21" t="n">
        <v>16</v>
      </c>
      <c r="AI13" s="21" t="n">
        <v>122</v>
      </c>
      <c r="AJ13" s="21" t="n">
        <v>416</v>
      </c>
      <c r="AK13" s="21" t="n">
        <v>281</v>
      </c>
      <c r="AL13" s="21" t="n">
        <v>395</v>
      </c>
    </row>
    <row r="14" customFormat="false" ht="15" hidden="false" customHeight="true" outlineLevel="0" collapsed="false">
      <c r="B14" s="79" t="s">
        <v>247</v>
      </c>
      <c r="C14" s="80" t="n">
        <v>2</v>
      </c>
      <c r="D14" s="80" t="n">
        <v>606</v>
      </c>
      <c r="E14" s="80" t="n">
        <v>660</v>
      </c>
      <c r="F14" s="80" t="n">
        <v>34</v>
      </c>
      <c r="G14" s="80" t="n">
        <v>34</v>
      </c>
      <c r="H14" s="80" t="n">
        <v>113</v>
      </c>
      <c r="I14" s="80" t="n">
        <v>465</v>
      </c>
      <c r="J14" s="80" t="n">
        <v>220</v>
      </c>
      <c r="K14" s="80" t="n">
        <v>401</v>
      </c>
      <c r="L14" s="80" t="n">
        <v>1</v>
      </c>
      <c r="M14" s="80" t="n">
        <v>668</v>
      </c>
      <c r="N14" s="80" t="n">
        <v>614</v>
      </c>
      <c r="O14" s="80" t="n">
        <v>31</v>
      </c>
      <c r="P14" s="80" t="n">
        <v>26</v>
      </c>
      <c r="Q14" s="80" t="n">
        <v>139</v>
      </c>
      <c r="R14" s="80" t="n">
        <v>449</v>
      </c>
      <c r="S14" s="80" t="n">
        <v>220</v>
      </c>
      <c r="T14" s="80" t="n">
        <v>416</v>
      </c>
      <c r="U14" s="80" t="n">
        <v>2</v>
      </c>
      <c r="V14" s="80" t="n">
        <v>466</v>
      </c>
      <c r="W14" s="80" t="n">
        <v>436</v>
      </c>
      <c r="X14" s="80" t="n">
        <v>36</v>
      </c>
      <c r="Y14" s="80" t="n">
        <v>13</v>
      </c>
      <c r="Z14" s="80" t="n">
        <v>104</v>
      </c>
      <c r="AA14" s="80" t="n">
        <v>323</v>
      </c>
      <c r="AB14" s="80" t="n">
        <v>165</v>
      </c>
      <c r="AC14" s="80" t="n">
        <v>297</v>
      </c>
      <c r="AD14" s="80" t="n">
        <v>1</v>
      </c>
      <c r="AE14" s="80" t="n">
        <v>631</v>
      </c>
      <c r="AF14" s="80" t="n">
        <v>567</v>
      </c>
      <c r="AG14" s="80" t="n">
        <v>33</v>
      </c>
      <c r="AH14" s="80" t="n">
        <v>21</v>
      </c>
      <c r="AI14" s="80" t="n">
        <v>120</v>
      </c>
      <c r="AJ14" s="80" t="n">
        <v>476</v>
      </c>
      <c r="AK14" s="80" t="n">
        <v>212</v>
      </c>
      <c r="AL14" s="80" t="n">
        <v>411</v>
      </c>
    </row>
    <row r="15" customFormat="false" ht="15" hidden="false" customHeight="true" outlineLevel="0" collapsed="false">
      <c r="B15" s="40" t="s">
        <v>248</v>
      </c>
      <c r="C15" s="81" t="n">
        <v>1</v>
      </c>
      <c r="D15" s="81" t="n">
        <v>57</v>
      </c>
      <c r="E15" s="81" t="n">
        <v>44</v>
      </c>
      <c r="F15" s="81" t="n">
        <v>0</v>
      </c>
      <c r="G15" s="81" t="n">
        <v>0</v>
      </c>
      <c r="H15" s="81" t="n">
        <v>18</v>
      </c>
      <c r="I15" s="81" t="n">
        <v>27</v>
      </c>
      <c r="J15" s="81" t="n">
        <v>16</v>
      </c>
      <c r="K15" s="81" t="n">
        <v>29</v>
      </c>
      <c r="L15" s="81" t="n">
        <v>0</v>
      </c>
      <c r="M15" s="81" t="n">
        <v>76</v>
      </c>
      <c r="N15" s="81" t="n">
        <v>40</v>
      </c>
      <c r="O15" s="81" t="n">
        <v>3</v>
      </c>
      <c r="P15" s="81" t="n">
        <v>1</v>
      </c>
      <c r="Q15" s="81" t="n">
        <v>8</v>
      </c>
      <c r="R15" s="81" t="n">
        <v>20</v>
      </c>
      <c r="S15" s="81" t="n">
        <v>20</v>
      </c>
      <c r="T15" s="81" t="n">
        <v>13</v>
      </c>
      <c r="U15" s="81" t="n">
        <v>0</v>
      </c>
      <c r="V15" s="81" t="n">
        <v>51</v>
      </c>
      <c r="W15" s="81" t="n">
        <v>24</v>
      </c>
      <c r="X15" s="81" t="n">
        <v>2</v>
      </c>
      <c r="Y15" s="81" t="n">
        <v>1</v>
      </c>
      <c r="Z15" s="81" t="n">
        <v>16</v>
      </c>
      <c r="AA15" s="81" t="n">
        <v>19</v>
      </c>
      <c r="AB15" s="81" t="n">
        <v>9</v>
      </c>
      <c r="AC15" s="81" t="n">
        <v>18</v>
      </c>
      <c r="AD15" s="81" t="n">
        <v>0</v>
      </c>
      <c r="AE15" s="81" t="n">
        <v>63</v>
      </c>
      <c r="AF15" s="81" t="n">
        <v>42</v>
      </c>
      <c r="AG15" s="81" t="n">
        <v>3</v>
      </c>
      <c r="AH15" s="81" t="n">
        <v>0</v>
      </c>
      <c r="AI15" s="81" t="n">
        <v>7</v>
      </c>
      <c r="AJ15" s="81" t="n">
        <v>32</v>
      </c>
      <c r="AK15" s="81" t="n">
        <v>13</v>
      </c>
      <c r="AL15" s="81" t="n">
        <v>28</v>
      </c>
    </row>
    <row r="16" customFormat="false" ht="15" hidden="false" customHeight="true" outlineLevel="0" collapsed="false">
      <c r="B16" s="40" t="s">
        <v>249</v>
      </c>
      <c r="C16" s="21" t="n">
        <v>0</v>
      </c>
      <c r="D16" s="21" t="n">
        <v>33</v>
      </c>
      <c r="E16" s="21" t="n">
        <v>26</v>
      </c>
      <c r="F16" s="21" t="n">
        <v>2</v>
      </c>
      <c r="G16" s="21" t="n">
        <v>1</v>
      </c>
      <c r="H16" s="21" t="n">
        <v>8</v>
      </c>
      <c r="I16" s="21" t="n">
        <v>11</v>
      </c>
      <c r="J16" s="21" t="n">
        <v>9</v>
      </c>
      <c r="K16" s="21" t="n">
        <v>7</v>
      </c>
      <c r="L16" s="21" t="n">
        <v>1</v>
      </c>
      <c r="M16" s="21" t="n">
        <v>26</v>
      </c>
      <c r="N16" s="21" t="n">
        <v>18</v>
      </c>
      <c r="O16" s="21" t="n">
        <v>1</v>
      </c>
      <c r="P16" s="21" t="n">
        <v>0</v>
      </c>
      <c r="Q16" s="21" t="n">
        <v>7</v>
      </c>
      <c r="R16" s="21" t="n">
        <v>12</v>
      </c>
      <c r="S16" s="21" t="n">
        <v>8</v>
      </c>
      <c r="T16" s="21" t="n">
        <v>10</v>
      </c>
      <c r="U16" s="21" t="n">
        <v>0</v>
      </c>
      <c r="V16" s="21" t="n">
        <v>22</v>
      </c>
      <c r="W16" s="21" t="n">
        <v>20</v>
      </c>
      <c r="X16" s="21" t="n">
        <v>1</v>
      </c>
      <c r="Y16" s="21" t="n">
        <v>2</v>
      </c>
      <c r="Z16" s="21" t="n">
        <v>5</v>
      </c>
      <c r="AA16" s="21" t="n">
        <v>11</v>
      </c>
      <c r="AB16" s="21" t="n">
        <v>3</v>
      </c>
      <c r="AC16" s="21" t="n">
        <v>7</v>
      </c>
      <c r="AD16" s="21" t="n">
        <v>0</v>
      </c>
      <c r="AE16" s="21" t="n">
        <v>31</v>
      </c>
      <c r="AF16" s="21" t="n">
        <v>26</v>
      </c>
      <c r="AG16" s="21" t="n">
        <v>3</v>
      </c>
      <c r="AH16" s="21" t="n">
        <v>1</v>
      </c>
      <c r="AI16" s="21" t="n">
        <v>6</v>
      </c>
      <c r="AJ16" s="21" t="n">
        <v>15</v>
      </c>
      <c r="AK16" s="21" t="n">
        <v>2</v>
      </c>
      <c r="AL16" s="21" t="n">
        <v>16</v>
      </c>
    </row>
    <row r="17" customFormat="false" ht="15" hidden="false" customHeight="true" outlineLevel="0" collapsed="false">
      <c r="B17" s="82" t="s">
        <v>250</v>
      </c>
      <c r="C17" s="28" t="n">
        <v>0</v>
      </c>
      <c r="D17" s="28" t="n">
        <v>348</v>
      </c>
      <c r="E17" s="28" t="n">
        <v>191</v>
      </c>
      <c r="F17" s="28" t="n">
        <v>21</v>
      </c>
      <c r="G17" s="28" t="n">
        <v>0</v>
      </c>
      <c r="H17" s="28" t="n">
        <v>81</v>
      </c>
      <c r="I17" s="28" t="n">
        <v>146</v>
      </c>
      <c r="J17" s="28" t="n">
        <v>75</v>
      </c>
      <c r="K17" s="28" t="n">
        <v>108</v>
      </c>
      <c r="L17" s="28" t="n">
        <v>1</v>
      </c>
      <c r="M17" s="28" t="n">
        <v>342</v>
      </c>
      <c r="N17" s="28" t="n">
        <v>164</v>
      </c>
      <c r="O17" s="28" t="n">
        <v>10</v>
      </c>
      <c r="P17" s="28" t="n">
        <v>3</v>
      </c>
      <c r="Q17" s="28" t="n">
        <v>61</v>
      </c>
      <c r="R17" s="28" t="n">
        <v>167</v>
      </c>
      <c r="S17" s="28" t="n">
        <v>93</v>
      </c>
      <c r="T17" s="28" t="n">
        <v>113</v>
      </c>
      <c r="U17" s="28" t="n">
        <v>0</v>
      </c>
      <c r="V17" s="28" t="n">
        <v>247</v>
      </c>
      <c r="W17" s="28" t="n">
        <v>115</v>
      </c>
      <c r="X17" s="28" t="n">
        <v>11</v>
      </c>
      <c r="Y17" s="28" t="n">
        <v>2</v>
      </c>
      <c r="Z17" s="28" t="n">
        <v>42</v>
      </c>
      <c r="AA17" s="28" t="n">
        <v>127</v>
      </c>
      <c r="AB17" s="28" t="n">
        <v>28</v>
      </c>
      <c r="AC17" s="28" t="n">
        <v>80</v>
      </c>
      <c r="AD17" s="28" t="n">
        <v>0</v>
      </c>
      <c r="AE17" s="28" t="n">
        <v>306</v>
      </c>
      <c r="AF17" s="28" t="n">
        <v>283</v>
      </c>
      <c r="AG17" s="28" t="n">
        <v>24</v>
      </c>
      <c r="AH17" s="28" t="n">
        <v>7</v>
      </c>
      <c r="AI17" s="28" t="n">
        <v>68</v>
      </c>
      <c r="AJ17" s="28" t="n">
        <v>156</v>
      </c>
      <c r="AK17" s="28" t="n">
        <v>101</v>
      </c>
      <c r="AL17" s="28" t="n">
        <v>111</v>
      </c>
    </row>
    <row r="18" customFormat="false" ht="15" hidden="false" customHeight="true" outlineLevel="0" collapsed="false">
      <c r="B18" s="83" t="s">
        <v>251</v>
      </c>
      <c r="C18" s="84" t="n">
        <v>1</v>
      </c>
      <c r="D18" s="84" t="n">
        <v>405</v>
      </c>
      <c r="E18" s="84" t="n">
        <v>229</v>
      </c>
      <c r="F18" s="84" t="n">
        <v>25</v>
      </c>
      <c r="G18" s="84" t="n">
        <v>5</v>
      </c>
      <c r="H18" s="84" t="n">
        <v>85</v>
      </c>
      <c r="I18" s="84" t="n">
        <v>252</v>
      </c>
      <c r="J18" s="84" t="n">
        <v>107</v>
      </c>
      <c r="K18" s="84" t="n">
        <v>130</v>
      </c>
      <c r="L18" s="84" t="n">
        <v>0</v>
      </c>
      <c r="M18" s="84" t="n">
        <v>376</v>
      </c>
      <c r="N18" s="84" t="n">
        <v>246</v>
      </c>
      <c r="O18" s="84" t="n">
        <v>27</v>
      </c>
      <c r="P18" s="84" t="n">
        <v>6</v>
      </c>
      <c r="Q18" s="84" t="n">
        <v>102</v>
      </c>
      <c r="R18" s="84" t="n">
        <v>285</v>
      </c>
      <c r="S18" s="84" t="n">
        <v>106</v>
      </c>
      <c r="T18" s="84" t="n">
        <v>137</v>
      </c>
      <c r="U18" s="84" t="n">
        <v>0</v>
      </c>
      <c r="V18" s="84" t="n">
        <v>289</v>
      </c>
      <c r="W18" s="84" t="n">
        <v>154</v>
      </c>
      <c r="X18" s="84" t="n">
        <v>16</v>
      </c>
      <c r="Y18" s="84" t="n">
        <v>3</v>
      </c>
      <c r="Z18" s="84" t="n">
        <v>73</v>
      </c>
      <c r="AA18" s="84" t="n">
        <v>166</v>
      </c>
      <c r="AB18" s="84" t="n">
        <v>68</v>
      </c>
      <c r="AC18" s="84" t="n">
        <v>85</v>
      </c>
      <c r="AD18" s="84" t="n">
        <v>0</v>
      </c>
      <c r="AE18" s="84" t="n">
        <v>412</v>
      </c>
      <c r="AF18" s="84" t="n">
        <v>256</v>
      </c>
      <c r="AG18" s="84" t="n">
        <v>24</v>
      </c>
      <c r="AH18" s="84" t="n">
        <v>5</v>
      </c>
      <c r="AI18" s="84" t="n">
        <v>96</v>
      </c>
      <c r="AJ18" s="84" t="n">
        <v>257</v>
      </c>
      <c r="AK18" s="84" t="n">
        <v>119</v>
      </c>
      <c r="AL18" s="84" t="n">
        <v>113</v>
      </c>
    </row>
    <row r="19" customFormat="false" ht="15" hidden="false" customHeight="true" outlineLevel="0" collapsed="false">
      <c r="B19" s="83" t="s">
        <v>252</v>
      </c>
      <c r="C19" s="84" t="n">
        <v>3</v>
      </c>
      <c r="D19" s="84" t="n">
        <v>465</v>
      </c>
      <c r="E19" s="84" t="n">
        <v>249</v>
      </c>
      <c r="F19" s="84" t="n">
        <v>29</v>
      </c>
      <c r="G19" s="84" t="n">
        <v>11</v>
      </c>
      <c r="H19" s="84" t="n">
        <v>111</v>
      </c>
      <c r="I19" s="84" t="n">
        <v>198</v>
      </c>
      <c r="J19" s="84" t="n">
        <v>192</v>
      </c>
      <c r="K19" s="84" t="n">
        <v>156</v>
      </c>
      <c r="L19" s="84" t="n">
        <v>1</v>
      </c>
      <c r="M19" s="84" t="n">
        <v>484</v>
      </c>
      <c r="N19" s="84" t="n">
        <v>252</v>
      </c>
      <c r="O19" s="84" t="n">
        <v>25</v>
      </c>
      <c r="P19" s="84" t="n">
        <v>10</v>
      </c>
      <c r="Q19" s="84" t="n">
        <v>119</v>
      </c>
      <c r="R19" s="84" t="n">
        <v>240</v>
      </c>
      <c r="S19" s="84" t="n">
        <v>200</v>
      </c>
      <c r="T19" s="84" t="n">
        <v>165</v>
      </c>
      <c r="U19" s="84" t="n">
        <v>0</v>
      </c>
      <c r="V19" s="84" t="n">
        <v>355</v>
      </c>
      <c r="W19" s="84" t="n">
        <v>194</v>
      </c>
      <c r="X19" s="84" t="n">
        <v>10</v>
      </c>
      <c r="Y19" s="84" t="n">
        <v>6</v>
      </c>
      <c r="Z19" s="84" t="n">
        <v>89</v>
      </c>
      <c r="AA19" s="84" t="n">
        <v>190</v>
      </c>
      <c r="AB19" s="84" t="n">
        <v>123</v>
      </c>
      <c r="AC19" s="84" t="n">
        <v>138</v>
      </c>
      <c r="AD19" s="84" t="n">
        <v>0</v>
      </c>
      <c r="AE19" s="84" t="n">
        <v>512</v>
      </c>
      <c r="AF19" s="84" t="n">
        <v>253</v>
      </c>
      <c r="AG19" s="84" t="n">
        <v>30</v>
      </c>
      <c r="AH19" s="84" t="n">
        <v>8</v>
      </c>
      <c r="AI19" s="84" t="n">
        <v>119</v>
      </c>
      <c r="AJ19" s="84" t="n">
        <v>237</v>
      </c>
      <c r="AK19" s="84" t="n">
        <v>164</v>
      </c>
      <c r="AL19" s="84" t="n">
        <v>188</v>
      </c>
    </row>
    <row r="20" customFormat="false" ht="15" hidden="false" customHeight="true" outlineLevel="0" collapsed="false">
      <c r="B20" s="85" t="s">
        <v>253</v>
      </c>
      <c r="C20" s="81" t="n">
        <v>0</v>
      </c>
      <c r="D20" s="81" t="n">
        <v>388</v>
      </c>
      <c r="E20" s="81" t="n">
        <v>328</v>
      </c>
      <c r="F20" s="81" t="n">
        <v>19</v>
      </c>
      <c r="G20" s="81" t="n">
        <v>10</v>
      </c>
      <c r="H20" s="81" t="n">
        <v>110</v>
      </c>
      <c r="I20" s="81" t="n">
        <v>313</v>
      </c>
      <c r="J20" s="81" t="n">
        <v>228</v>
      </c>
      <c r="K20" s="81" t="n">
        <v>290</v>
      </c>
      <c r="L20" s="81" t="n">
        <v>0</v>
      </c>
      <c r="M20" s="81" t="n">
        <v>390</v>
      </c>
      <c r="N20" s="81" t="n">
        <v>372</v>
      </c>
      <c r="O20" s="81" t="n">
        <v>8</v>
      </c>
      <c r="P20" s="81" t="n">
        <v>18</v>
      </c>
      <c r="Q20" s="81" t="n">
        <v>99</v>
      </c>
      <c r="R20" s="81" t="n">
        <v>336</v>
      </c>
      <c r="S20" s="81" t="n">
        <v>276</v>
      </c>
      <c r="T20" s="81" t="n">
        <v>271</v>
      </c>
      <c r="U20" s="81" t="n">
        <v>0</v>
      </c>
      <c r="V20" s="81" t="n">
        <v>267</v>
      </c>
      <c r="W20" s="81" t="n">
        <v>245</v>
      </c>
      <c r="X20" s="81" t="n">
        <v>13</v>
      </c>
      <c r="Y20" s="81" t="n">
        <v>5</v>
      </c>
      <c r="Z20" s="81" t="n">
        <v>85</v>
      </c>
      <c r="AA20" s="81" t="n">
        <v>247</v>
      </c>
      <c r="AB20" s="81" t="n">
        <v>147</v>
      </c>
      <c r="AC20" s="81" t="n">
        <v>181</v>
      </c>
      <c r="AD20" s="81" t="n">
        <v>0</v>
      </c>
      <c r="AE20" s="81" t="n">
        <v>413</v>
      </c>
      <c r="AF20" s="81" t="n">
        <v>355</v>
      </c>
      <c r="AG20" s="81" t="n">
        <v>22</v>
      </c>
      <c r="AH20" s="81" t="n">
        <v>8</v>
      </c>
      <c r="AI20" s="81" t="n">
        <v>115</v>
      </c>
      <c r="AJ20" s="81" t="n">
        <v>391</v>
      </c>
      <c r="AK20" s="81" t="n">
        <v>205</v>
      </c>
      <c r="AL20" s="81" t="n">
        <v>305</v>
      </c>
    </row>
    <row r="21" customFormat="false" ht="15" hidden="false" customHeight="true" outlineLevel="0" collapsed="false">
      <c r="B21" s="82" t="s">
        <v>254</v>
      </c>
      <c r="C21" s="86" t="n">
        <v>0</v>
      </c>
      <c r="D21" s="86" t="n">
        <v>366</v>
      </c>
      <c r="E21" s="86" t="n">
        <v>289</v>
      </c>
      <c r="F21" s="86" t="n">
        <v>7</v>
      </c>
      <c r="G21" s="86" t="n">
        <v>6</v>
      </c>
      <c r="H21" s="86" t="n">
        <v>52</v>
      </c>
      <c r="I21" s="86" t="n">
        <v>191</v>
      </c>
      <c r="J21" s="86" t="n">
        <v>156</v>
      </c>
      <c r="K21" s="86" t="n">
        <v>209</v>
      </c>
      <c r="L21" s="86" t="n">
        <v>2</v>
      </c>
      <c r="M21" s="86" t="n">
        <v>476</v>
      </c>
      <c r="N21" s="86" t="n">
        <v>365</v>
      </c>
      <c r="O21" s="86" t="n">
        <v>9</v>
      </c>
      <c r="P21" s="86" t="n">
        <v>7</v>
      </c>
      <c r="Q21" s="86" t="n">
        <v>40</v>
      </c>
      <c r="R21" s="86" t="n">
        <v>174</v>
      </c>
      <c r="S21" s="86" t="n">
        <v>176</v>
      </c>
      <c r="T21" s="86" t="n">
        <v>283</v>
      </c>
      <c r="U21" s="86" t="n">
        <v>1</v>
      </c>
      <c r="V21" s="86" t="n">
        <v>314</v>
      </c>
      <c r="W21" s="86" t="n">
        <v>230</v>
      </c>
      <c r="X21" s="86" t="n">
        <v>9</v>
      </c>
      <c r="Y21" s="86" t="n">
        <v>12</v>
      </c>
      <c r="Z21" s="86" t="n">
        <v>58</v>
      </c>
      <c r="AA21" s="86" t="n">
        <v>114</v>
      </c>
      <c r="AB21" s="86" t="n">
        <v>140</v>
      </c>
      <c r="AC21" s="86" t="n">
        <v>187</v>
      </c>
      <c r="AD21" s="86" t="n">
        <v>2</v>
      </c>
      <c r="AE21" s="86" t="n">
        <v>401</v>
      </c>
      <c r="AF21" s="86" t="n">
        <v>318</v>
      </c>
      <c r="AG21" s="86" t="n">
        <v>7</v>
      </c>
      <c r="AH21" s="86" t="n">
        <v>9</v>
      </c>
      <c r="AI21" s="86" t="n">
        <v>45</v>
      </c>
      <c r="AJ21" s="86" t="n">
        <v>158</v>
      </c>
      <c r="AK21" s="86" t="n">
        <v>152</v>
      </c>
      <c r="AL21" s="86" t="n">
        <v>259</v>
      </c>
    </row>
    <row r="22" customFormat="false" ht="15" hidden="false" customHeight="true" outlineLevel="0" collapsed="false">
      <c r="B22" s="87" t="s">
        <v>255</v>
      </c>
      <c r="C22" s="84" t="n">
        <v>0</v>
      </c>
      <c r="D22" s="84" t="n">
        <v>216</v>
      </c>
      <c r="E22" s="84" t="n">
        <v>117</v>
      </c>
      <c r="F22" s="84" t="n">
        <v>17</v>
      </c>
      <c r="G22" s="84" t="n">
        <v>4</v>
      </c>
      <c r="H22" s="84" t="n">
        <v>46</v>
      </c>
      <c r="I22" s="84" t="n">
        <v>114</v>
      </c>
      <c r="J22" s="84" t="n">
        <v>66</v>
      </c>
      <c r="K22" s="84" t="n">
        <v>67</v>
      </c>
      <c r="L22" s="84" t="n">
        <v>0</v>
      </c>
      <c r="M22" s="84" t="n">
        <v>222</v>
      </c>
      <c r="N22" s="84" t="n">
        <v>124</v>
      </c>
      <c r="O22" s="84" t="n">
        <v>18</v>
      </c>
      <c r="P22" s="84" t="n">
        <v>5</v>
      </c>
      <c r="Q22" s="84" t="n">
        <v>37</v>
      </c>
      <c r="R22" s="84" t="n">
        <v>118</v>
      </c>
      <c r="S22" s="84" t="n">
        <v>51</v>
      </c>
      <c r="T22" s="84" t="n">
        <v>55</v>
      </c>
      <c r="U22" s="84" t="n">
        <v>0</v>
      </c>
      <c r="V22" s="84" t="n">
        <v>153</v>
      </c>
      <c r="W22" s="84" t="n">
        <v>94</v>
      </c>
      <c r="X22" s="84" t="n">
        <v>14</v>
      </c>
      <c r="Y22" s="84" t="n">
        <v>6</v>
      </c>
      <c r="Z22" s="84" t="n">
        <v>25</v>
      </c>
      <c r="AA22" s="84" t="n">
        <v>77</v>
      </c>
      <c r="AB22" s="84" t="n">
        <v>41</v>
      </c>
      <c r="AC22" s="84" t="n">
        <v>50</v>
      </c>
      <c r="AD22" s="84" t="n">
        <v>0</v>
      </c>
      <c r="AE22" s="84" t="n">
        <v>199</v>
      </c>
      <c r="AF22" s="84" t="n">
        <v>141</v>
      </c>
      <c r="AG22" s="84" t="n">
        <v>16</v>
      </c>
      <c r="AH22" s="84" t="n">
        <v>7</v>
      </c>
      <c r="AI22" s="84" t="n">
        <v>39</v>
      </c>
      <c r="AJ22" s="84" t="n">
        <v>111</v>
      </c>
      <c r="AK22" s="84" t="n">
        <v>57</v>
      </c>
      <c r="AL22" s="84" t="n">
        <v>52</v>
      </c>
    </row>
    <row r="23" customFormat="false" ht="15" hidden="false" customHeight="true" outlineLevel="0" collapsed="false">
      <c r="B23" s="40" t="s">
        <v>256</v>
      </c>
      <c r="C23" s="21" t="n">
        <v>0</v>
      </c>
      <c r="D23" s="21" t="n">
        <v>40</v>
      </c>
      <c r="E23" s="21" t="n">
        <v>30</v>
      </c>
      <c r="F23" s="21" t="n">
        <v>2</v>
      </c>
      <c r="G23" s="21" t="n">
        <v>0</v>
      </c>
      <c r="H23" s="21" t="n">
        <v>8</v>
      </c>
      <c r="I23" s="21" t="n">
        <v>15</v>
      </c>
      <c r="J23" s="21" t="n">
        <v>6</v>
      </c>
      <c r="K23" s="21" t="n">
        <v>20</v>
      </c>
      <c r="L23" s="21" t="n">
        <v>0</v>
      </c>
      <c r="M23" s="21" t="n">
        <v>37</v>
      </c>
      <c r="N23" s="21" t="n">
        <v>25</v>
      </c>
      <c r="O23" s="21" t="n">
        <v>0</v>
      </c>
      <c r="P23" s="21" t="n">
        <v>0</v>
      </c>
      <c r="Q23" s="21" t="n">
        <v>2</v>
      </c>
      <c r="R23" s="21" t="n">
        <v>21</v>
      </c>
      <c r="S23" s="21" t="n">
        <v>8</v>
      </c>
      <c r="T23" s="21" t="n">
        <v>13</v>
      </c>
      <c r="U23" s="21" t="n">
        <v>0</v>
      </c>
      <c r="V23" s="21" t="n">
        <v>22</v>
      </c>
      <c r="W23" s="21" t="n">
        <v>26</v>
      </c>
      <c r="X23" s="21" t="n">
        <v>1</v>
      </c>
      <c r="Y23" s="21" t="n">
        <v>0</v>
      </c>
      <c r="Z23" s="21" t="n">
        <v>7</v>
      </c>
      <c r="AA23" s="21" t="n">
        <v>11</v>
      </c>
      <c r="AB23" s="21" t="n">
        <v>5</v>
      </c>
      <c r="AC23" s="21" t="n">
        <v>13</v>
      </c>
      <c r="AD23" s="21" t="n">
        <v>0</v>
      </c>
      <c r="AE23" s="21" t="n">
        <v>35</v>
      </c>
      <c r="AF23" s="21" t="n">
        <v>30</v>
      </c>
      <c r="AG23" s="21" t="n">
        <v>4</v>
      </c>
      <c r="AH23" s="21" t="n">
        <v>1</v>
      </c>
      <c r="AI23" s="21" t="n">
        <v>4</v>
      </c>
      <c r="AJ23" s="21" t="n">
        <v>9</v>
      </c>
      <c r="AK23" s="21" t="n">
        <v>5</v>
      </c>
      <c r="AL23" s="21" t="n">
        <v>8</v>
      </c>
    </row>
    <row r="24" customFormat="false" ht="15" hidden="false" customHeight="true" outlineLevel="0" collapsed="false">
      <c r="B24" s="40" t="s">
        <v>257</v>
      </c>
      <c r="C24" s="21" t="n">
        <v>1</v>
      </c>
      <c r="D24" s="21" t="n">
        <v>90</v>
      </c>
      <c r="E24" s="21" t="n">
        <v>64</v>
      </c>
      <c r="F24" s="21" t="n">
        <v>6</v>
      </c>
      <c r="G24" s="21" t="n">
        <v>2</v>
      </c>
      <c r="H24" s="21" t="n">
        <v>14</v>
      </c>
      <c r="I24" s="21" t="n">
        <v>51</v>
      </c>
      <c r="J24" s="21" t="n">
        <v>10</v>
      </c>
      <c r="K24" s="21" t="n">
        <v>49</v>
      </c>
      <c r="L24" s="21" t="n">
        <v>0</v>
      </c>
      <c r="M24" s="21" t="n">
        <v>111</v>
      </c>
      <c r="N24" s="21" t="n">
        <v>72</v>
      </c>
      <c r="O24" s="21" t="n">
        <v>7</v>
      </c>
      <c r="P24" s="21" t="n">
        <v>0</v>
      </c>
      <c r="Q24" s="21" t="n">
        <v>16</v>
      </c>
      <c r="R24" s="21" t="n">
        <v>65</v>
      </c>
      <c r="S24" s="21" t="n">
        <v>22</v>
      </c>
      <c r="T24" s="21" t="n">
        <v>41</v>
      </c>
      <c r="U24" s="21" t="n">
        <v>0</v>
      </c>
      <c r="V24" s="21" t="n">
        <v>72</v>
      </c>
      <c r="W24" s="21" t="n">
        <v>41</v>
      </c>
      <c r="X24" s="21" t="n">
        <v>3</v>
      </c>
      <c r="Y24" s="21" t="n">
        <v>1</v>
      </c>
      <c r="Z24" s="21" t="n">
        <v>12</v>
      </c>
      <c r="AA24" s="21" t="n">
        <v>55</v>
      </c>
      <c r="AB24" s="21" t="n">
        <v>13</v>
      </c>
      <c r="AC24" s="21" t="n">
        <v>30</v>
      </c>
      <c r="AD24" s="21" t="n">
        <v>0</v>
      </c>
      <c r="AE24" s="21" t="n">
        <v>113</v>
      </c>
      <c r="AF24" s="21" t="n">
        <v>62</v>
      </c>
      <c r="AG24" s="21" t="n">
        <v>6</v>
      </c>
      <c r="AH24" s="21" t="n">
        <v>0</v>
      </c>
      <c r="AI24" s="21" t="n">
        <v>14</v>
      </c>
      <c r="AJ24" s="21" t="n">
        <v>73</v>
      </c>
      <c r="AK24" s="21" t="n">
        <v>26</v>
      </c>
      <c r="AL24" s="21" t="n">
        <v>32</v>
      </c>
    </row>
    <row r="25" customFormat="false" ht="15" hidden="false" customHeight="true" outlineLevel="0" collapsed="false">
      <c r="B25" s="40" t="s">
        <v>258</v>
      </c>
      <c r="C25" s="21" t="n">
        <v>1</v>
      </c>
      <c r="D25" s="21" t="n">
        <v>106</v>
      </c>
      <c r="E25" s="21" t="n">
        <v>129</v>
      </c>
      <c r="F25" s="21" t="n">
        <v>12</v>
      </c>
      <c r="G25" s="21" t="n">
        <v>5</v>
      </c>
      <c r="H25" s="21" t="n">
        <v>27</v>
      </c>
      <c r="I25" s="21" t="n">
        <v>83</v>
      </c>
      <c r="J25" s="21" t="n">
        <v>35</v>
      </c>
      <c r="K25" s="21" t="n">
        <v>52</v>
      </c>
      <c r="L25" s="21" t="n">
        <v>1</v>
      </c>
      <c r="M25" s="21" t="n">
        <v>133</v>
      </c>
      <c r="N25" s="21" t="n">
        <v>94</v>
      </c>
      <c r="O25" s="21" t="n">
        <v>5</v>
      </c>
      <c r="P25" s="21" t="n">
        <v>8</v>
      </c>
      <c r="Q25" s="21" t="n">
        <v>29</v>
      </c>
      <c r="R25" s="21" t="n">
        <v>86</v>
      </c>
      <c r="S25" s="21" t="n">
        <v>38</v>
      </c>
      <c r="T25" s="21" t="n">
        <v>62</v>
      </c>
      <c r="U25" s="21" t="n">
        <v>0</v>
      </c>
      <c r="V25" s="21" t="n">
        <v>112</v>
      </c>
      <c r="W25" s="21" t="n">
        <v>75</v>
      </c>
      <c r="X25" s="21" t="n">
        <v>6</v>
      </c>
      <c r="Y25" s="21" t="n">
        <v>0</v>
      </c>
      <c r="Z25" s="21" t="n">
        <v>24</v>
      </c>
      <c r="AA25" s="21" t="n">
        <v>59</v>
      </c>
      <c r="AB25" s="21" t="n">
        <v>21</v>
      </c>
      <c r="AC25" s="21" t="n">
        <v>30</v>
      </c>
      <c r="AD25" s="21" t="n">
        <v>0</v>
      </c>
      <c r="AE25" s="21" t="n">
        <v>139</v>
      </c>
      <c r="AF25" s="21" t="n">
        <v>120</v>
      </c>
      <c r="AG25" s="21" t="n">
        <v>12</v>
      </c>
      <c r="AH25" s="21" t="n">
        <v>9</v>
      </c>
      <c r="AI25" s="21" t="n">
        <v>24</v>
      </c>
      <c r="AJ25" s="21" t="n">
        <v>79</v>
      </c>
      <c r="AK25" s="21" t="n">
        <v>39</v>
      </c>
      <c r="AL25" s="21" t="n">
        <v>56</v>
      </c>
    </row>
    <row r="26" customFormat="false" ht="15" hidden="false" customHeight="true" outlineLevel="0" collapsed="false">
      <c r="B26" s="40" t="s">
        <v>259</v>
      </c>
      <c r="C26" s="21" t="n">
        <v>0</v>
      </c>
      <c r="D26" s="21" t="n">
        <v>40</v>
      </c>
      <c r="E26" s="21" t="n">
        <v>43</v>
      </c>
      <c r="F26" s="21" t="n">
        <v>2</v>
      </c>
      <c r="G26" s="21" t="n">
        <v>0</v>
      </c>
      <c r="H26" s="21" t="n">
        <v>9</v>
      </c>
      <c r="I26" s="21" t="n">
        <v>34</v>
      </c>
      <c r="J26" s="21" t="n">
        <v>9</v>
      </c>
      <c r="K26" s="21" t="n">
        <v>13</v>
      </c>
      <c r="L26" s="21" t="n">
        <v>0</v>
      </c>
      <c r="M26" s="21" t="n">
        <v>29</v>
      </c>
      <c r="N26" s="21" t="n">
        <v>30</v>
      </c>
      <c r="O26" s="21" t="n">
        <v>2</v>
      </c>
      <c r="P26" s="21" t="n">
        <v>0</v>
      </c>
      <c r="Q26" s="21" t="n">
        <v>10</v>
      </c>
      <c r="R26" s="21" t="n">
        <v>15</v>
      </c>
      <c r="S26" s="21" t="n">
        <v>10</v>
      </c>
      <c r="T26" s="21" t="n">
        <v>13</v>
      </c>
      <c r="U26" s="21" t="n">
        <v>0</v>
      </c>
      <c r="V26" s="21" t="n">
        <v>22</v>
      </c>
      <c r="W26" s="21" t="n">
        <v>33</v>
      </c>
      <c r="X26" s="21" t="n">
        <v>2</v>
      </c>
      <c r="Y26" s="21" t="n">
        <v>1</v>
      </c>
      <c r="Z26" s="21" t="n">
        <v>8</v>
      </c>
      <c r="AA26" s="21" t="n">
        <v>25</v>
      </c>
      <c r="AB26" s="21" t="n">
        <v>5</v>
      </c>
      <c r="AC26" s="21" t="n">
        <v>5</v>
      </c>
      <c r="AD26" s="21" t="n">
        <v>0</v>
      </c>
      <c r="AE26" s="21" t="n">
        <v>35</v>
      </c>
      <c r="AF26" s="21" t="n">
        <v>30</v>
      </c>
      <c r="AG26" s="21" t="n">
        <v>3</v>
      </c>
      <c r="AH26" s="21" t="n">
        <v>0</v>
      </c>
      <c r="AI26" s="21" t="n">
        <v>7</v>
      </c>
      <c r="AJ26" s="21" t="n">
        <v>25</v>
      </c>
      <c r="AK26" s="21" t="n">
        <v>6</v>
      </c>
      <c r="AL26" s="21" t="n">
        <v>14</v>
      </c>
    </row>
    <row r="27" customFormat="false" ht="15" hidden="false" customHeight="true" outlineLevel="0" collapsed="false">
      <c r="B27" s="40" t="s">
        <v>260</v>
      </c>
      <c r="C27" s="21" t="n">
        <v>0</v>
      </c>
      <c r="D27" s="21" t="n">
        <v>98</v>
      </c>
      <c r="E27" s="21" t="n">
        <v>61</v>
      </c>
      <c r="F27" s="21" t="n">
        <v>5</v>
      </c>
      <c r="G27" s="21" t="n">
        <v>2</v>
      </c>
      <c r="H27" s="21" t="n">
        <v>12</v>
      </c>
      <c r="I27" s="21" t="n">
        <v>65</v>
      </c>
      <c r="J27" s="21" t="n">
        <v>18</v>
      </c>
      <c r="K27" s="21" t="n">
        <v>11</v>
      </c>
      <c r="L27" s="21" t="n">
        <v>0</v>
      </c>
      <c r="M27" s="21" t="n">
        <v>99</v>
      </c>
      <c r="N27" s="21" t="n">
        <v>58</v>
      </c>
      <c r="O27" s="21" t="n">
        <v>4</v>
      </c>
      <c r="P27" s="21" t="n">
        <v>3</v>
      </c>
      <c r="Q27" s="21" t="n">
        <v>16</v>
      </c>
      <c r="R27" s="21" t="n">
        <v>68</v>
      </c>
      <c r="S27" s="21" t="n">
        <v>39</v>
      </c>
      <c r="T27" s="21" t="n">
        <v>29</v>
      </c>
      <c r="U27" s="21" t="n">
        <v>0</v>
      </c>
      <c r="V27" s="21" t="n">
        <v>74</v>
      </c>
      <c r="W27" s="21" t="n">
        <v>43</v>
      </c>
      <c r="X27" s="21" t="n">
        <v>9</v>
      </c>
      <c r="Y27" s="21" t="n">
        <v>2</v>
      </c>
      <c r="Z27" s="21" t="n">
        <v>15</v>
      </c>
      <c r="AA27" s="21" t="n">
        <v>45</v>
      </c>
      <c r="AB27" s="21" t="n">
        <v>15</v>
      </c>
      <c r="AC27" s="21" t="n">
        <v>11</v>
      </c>
      <c r="AD27" s="21" t="n">
        <v>0</v>
      </c>
      <c r="AE27" s="21" t="n">
        <v>104</v>
      </c>
      <c r="AF27" s="21" t="n">
        <v>60</v>
      </c>
      <c r="AG27" s="21" t="n">
        <v>7</v>
      </c>
      <c r="AH27" s="21" t="n">
        <v>0</v>
      </c>
      <c r="AI27" s="21" t="n">
        <v>13</v>
      </c>
      <c r="AJ27" s="21" t="n">
        <v>50</v>
      </c>
      <c r="AK27" s="21" t="n">
        <v>24</v>
      </c>
      <c r="AL27" s="21" t="n">
        <v>24</v>
      </c>
    </row>
    <row r="28" customFormat="false" ht="15" hidden="false" customHeight="true" outlineLevel="0" collapsed="false">
      <c r="B28" s="40" t="s">
        <v>261</v>
      </c>
      <c r="C28" s="21" t="n">
        <v>0</v>
      </c>
      <c r="D28" s="21" t="n">
        <v>37</v>
      </c>
      <c r="E28" s="21" t="n">
        <v>18</v>
      </c>
      <c r="F28" s="21" t="n">
        <v>3</v>
      </c>
      <c r="G28" s="21" t="n">
        <v>1</v>
      </c>
      <c r="H28" s="21" t="n">
        <v>1</v>
      </c>
      <c r="I28" s="21" t="n">
        <v>34</v>
      </c>
      <c r="J28" s="21" t="n">
        <v>7</v>
      </c>
      <c r="K28" s="21" t="n">
        <v>14</v>
      </c>
      <c r="L28" s="21" t="n">
        <v>0</v>
      </c>
      <c r="M28" s="21" t="n">
        <v>39</v>
      </c>
      <c r="N28" s="21" t="n">
        <v>28</v>
      </c>
      <c r="O28" s="21" t="n">
        <v>0</v>
      </c>
      <c r="P28" s="21" t="n">
        <v>0</v>
      </c>
      <c r="Q28" s="21" t="n">
        <v>7</v>
      </c>
      <c r="R28" s="21" t="n">
        <v>31</v>
      </c>
      <c r="S28" s="21" t="n">
        <v>10</v>
      </c>
      <c r="T28" s="21" t="n">
        <v>11</v>
      </c>
      <c r="U28" s="21" t="n">
        <v>0</v>
      </c>
      <c r="V28" s="21" t="n">
        <v>27</v>
      </c>
      <c r="W28" s="21" t="n">
        <v>26</v>
      </c>
      <c r="X28" s="21" t="n">
        <v>0</v>
      </c>
      <c r="Y28" s="21" t="n">
        <v>1</v>
      </c>
      <c r="Z28" s="21" t="n">
        <v>2</v>
      </c>
      <c r="AA28" s="21" t="n">
        <v>17</v>
      </c>
      <c r="AB28" s="21" t="n">
        <v>5</v>
      </c>
      <c r="AC28" s="21" t="n">
        <v>8</v>
      </c>
      <c r="AD28" s="21" t="n">
        <v>0</v>
      </c>
      <c r="AE28" s="21" t="n">
        <v>43</v>
      </c>
      <c r="AF28" s="21" t="n">
        <v>24</v>
      </c>
      <c r="AG28" s="21" t="n">
        <v>11</v>
      </c>
      <c r="AH28" s="21" t="n">
        <v>1</v>
      </c>
      <c r="AI28" s="21" t="n">
        <v>9</v>
      </c>
      <c r="AJ28" s="21" t="n">
        <v>35</v>
      </c>
      <c r="AK28" s="21" t="n">
        <v>4</v>
      </c>
      <c r="AL28" s="21" t="n">
        <v>14</v>
      </c>
    </row>
    <row r="29" customFormat="false" ht="15" hidden="false" customHeight="true" outlineLevel="0" collapsed="false">
      <c r="B29" s="40" t="s">
        <v>262</v>
      </c>
      <c r="C29" s="21" t="n">
        <v>0</v>
      </c>
      <c r="D29" s="21" t="n">
        <v>13</v>
      </c>
      <c r="E29" s="21" t="n">
        <v>8</v>
      </c>
      <c r="F29" s="21" t="n">
        <v>0</v>
      </c>
      <c r="G29" s="21" t="n">
        <v>0</v>
      </c>
      <c r="H29" s="21" t="n">
        <v>1</v>
      </c>
      <c r="I29" s="21" t="n">
        <v>12</v>
      </c>
      <c r="J29" s="21" t="n">
        <v>6</v>
      </c>
      <c r="K29" s="21" t="n">
        <v>7</v>
      </c>
      <c r="L29" s="21" t="n">
        <v>0</v>
      </c>
      <c r="M29" s="21" t="n">
        <v>11</v>
      </c>
      <c r="N29" s="21" t="n">
        <v>5</v>
      </c>
      <c r="O29" s="21" t="n">
        <v>2</v>
      </c>
      <c r="P29" s="21" t="n">
        <v>3</v>
      </c>
      <c r="Q29" s="21" t="n">
        <v>2</v>
      </c>
      <c r="R29" s="21" t="n">
        <v>4</v>
      </c>
      <c r="S29" s="21" t="n">
        <v>7</v>
      </c>
      <c r="T29" s="21" t="n">
        <v>11</v>
      </c>
      <c r="U29" s="21" t="n">
        <v>0</v>
      </c>
      <c r="V29" s="21" t="n">
        <v>14</v>
      </c>
      <c r="W29" s="21" t="n">
        <v>11</v>
      </c>
      <c r="X29" s="21" t="n">
        <v>2</v>
      </c>
      <c r="Y29" s="21" t="n">
        <v>0</v>
      </c>
      <c r="Z29" s="21" t="n">
        <v>2</v>
      </c>
      <c r="AA29" s="21" t="n">
        <v>8</v>
      </c>
      <c r="AB29" s="21" t="n">
        <v>3</v>
      </c>
      <c r="AC29" s="21" t="n">
        <v>10</v>
      </c>
      <c r="AD29" s="21" t="n">
        <v>0</v>
      </c>
      <c r="AE29" s="21" t="n">
        <v>15</v>
      </c>
      <c r="AF29" s="21" t="n">
        <v>13</v>
      </c>
      <c r="AG29" s="21" t="n">
        <v>1</v>
      </c>
      <c r="AH29" s="21" t="n">
        <v>0</v>
      </c>
      <c r="AI29" s="21" t="n">
        <v>7</v>
      </c>
      <c r="AJ29" s="21" t="n">
        <v>11</v>
      </c>
      <c r="AK29" s="21" t="n">
        <v>10</v>
      </c>
      <c r="AL29" s="21" t="n">
        <v>12</v>
      </c>
    </row>
    <row r="30" customFormat="false" ht="15" hidden="false" customHeight="true" outlineLevel="0" collapsed="false">
      <c r="B30" s="40" t="s">
        <v>263</v>
      </c>
      <c r="C30" s="21" t="n">
        <v>0</v>
      </c>
      <c r="D30" s="21" t="n">
        <v>158</v>
      </c>
      <c r="E30" s="21" t="n">
        <v>111</v>
      </c>
      <c r="F30" s="21" t="n">
        <v>7</v>
      </c>
      <c r="G30" s="21" t="n">
        <v>3</v>
      </c>
      <c r="H30" s="21" t="n">
        <v>52</v>
      </c>
      <c r="I30" s="21" t="n">
        <v>92</v>
      </c>
      <c r="J30" s="21" t="n">
        <v>35</v>
      </c>
      <c r="K30" s="21" t="n">
        <v>55</v>
      </c>
      <c r="L30" s="21" t="n">
        <v>0</v>
      </c>
      <c r="M30" s="21" t="n">
        <v>149</v>
      </c>
      <c r="N30" s="21" t="n">
        <v>99</v>
      </c>
      <c r="O30" s="21" t="n">
        <v>12</v>
      </c>
      <c r="P30" s="21" t="n">
        <v>3</v>
      </c>
      <c r="Q30" s="21" t="n">
        <v>31</v>
      </c>
      <c r="R30" s="21" t="n">
        <v>89</v>
      </c>
      <c r="S30" s="21" t="n">
        <v>40</v>
      </c>
      <c r="T30" s="21" t="n">
        <v>45</v>
      </c>
      <c r="U30" s="21" t="n">
        <v>0</v>
      </c>
      <c r="V30" s="21" t="n">
        <v>124</v>
      </c>
      <c r="W30" s="21" t="n">
        <v>80</v>
      </c>
      <c r="X30" s="21" t="n">
        <v>6</v>
      </c>
      <c r="Y30" s="21" t="n">
        <v>5</v>
      </c>
      <c r="Z30" s="21" t="n">
        <v>22</v>
      </c>
      <c r="AA30" s="21" t="n">
        <v>60</v>
      </c>
      <c r="AB30" s="21" t="n">
        <v>20</v>
      </c>
      <c r="AC30" s="21" t="n">
        <v>39</v>
      </c>
      <c r="AD30" s="21" t="n">
        <v>1</v>
      </c>
      <c r="AE30" s="21" t="n">
        <v>151</v>
      </c>
      <c r="AF30" s="21" t="n">
        <v>122</v>
      </c>
      <c r="AG30" s="21" t="n">
        <v>6</v>
      </c>
      <c r="AH30" s="21" t="n">
        <v>6</v>
      </c>
      <c r="AI30" s="21" t="n">
        <v>30</v>
      </c>
      <c r="AJ30" s="21" t="n">
        <v>86</v>
      </c>
      <c r="AK30" s="21" t="n">
        <v>39</v>
      </c>
      <c r="AL30" s="21" t="n">
        <v>43</v>
      </c>
    </row>
    <row r="31" customFormat="false" ht="15" hidden="false" customHeight="true" outlineLevel="0" collapsed="false">
      <c r="B31" s="79" t="s">
        <v>264</v>
      </c>
      <c r="C31" s="28" t="n">
        <v>0</v>
      </c>
      <c r="D31" s="28" t="n">
        <v>40</v>
      </c>
      <c r="E31" s="28" t="n">
        <v>42</v>
      </c>
      <c r="F31" s="28" t="n">
        <v>5</v>
      </c>
      <c r="G31" s="28" t="n">
        <v>3</v>
      </c>
      <c r="H31" s="28" t="n">
        <v>12</v>
      </c>
      <c r="I31" s="28" t="n">
        <v>29</v>
      </c>
      <c r="J31" s="28" t="n">
        <v>14</v>
      </c>
      <c r="K31" s="28" t="n">
        <v>17</v>
      </c>
      <c r="L31" s="28" t="n">
        <v>0</v>
      </c>
      <c r="M31" s="28" t="n">
        <v>46</v>
      </c>
      <c r="N31" s="28" t="n">
        <v>35</v>
      </c>
      <c r="O31" s="28" t="n">
        <v>6</v>
      </c>
      <c r="P31" s="28" t="n">
        <v>2</v>
      </c>
      <c r="Q31" s="28" t="n">
        <v>8</v>
      </c>
      <c r="R31" s="28" t="n">
        <v>30</v>
      </c>
      <c r="S31" s="28" t="n">
        <v>16</v>
      </c>
      <c r="T31" s="28" t="n">
        <v>24</v>
      </c>
      <c r="U31" s="28" t="n">
        <v>0</v>
      </c>
      <c r="V31" s="28" t="n">
        <v>33</v>
      </c>
      <c r="W31" s="28" t="n">
        <v>22</v>
      </c>
      <c r="X31" s="28" t="n">
        <v>4</v>
      </c>
      <c r="Y31" s="28" t="n">
        <v>1</v>
      </c>
      <c r="Z31" s="28" t="n">
        <v>6</v>
      </c>
      <c r="AA31" s="28" t="n">
        <v>23</v>
      </c>
      <c r="AB31" s="28" t="n">
        <v>10</v>
      </c>
      <c r="AC31" s="28" t="n">
        <v>12</v>
      </c>
      <c r="AD31" s="28" t="n">
        <v>0</v>
      </c>
      <c r="AE31" s="28" t="n">
        <v>42</v>
      </c>
      <c r="AF31" s="28" t="n">
        <v>19</v>
      </c>
      <c r="AG31" s="28" t="n">
        <v>3</v>
      </c>
      <c r="AH31" s="28" t="n">
        <v>2</v>
      </c>
      <c r="AI31" s="28" t="n">
        <v>9</v>
      </c>
      <c r="AJ31" s="28" t="n">
        <v>15</v>
      </c>
      <c r="AK31" s="28" t="n">
        <v>9</v>
      </c>
      <c r="AL31" s="28" t="n">
        <v>14</v>
      </c>
    </row>
    <row r="32" customFormat="false" ht="15" hidden="false" customHeight="true" outlineLevel="0" collapsed="false">
      <c r="B32" s="40" t="s">
        <v>265</v>
      </c>
      <c r="C32" s="81" t="n">
        <v>0</v>
      </c>
      <c r="D32" s="81" t="n">
        <v>129</v>
      </c>
      <c r="E32" s="81" t="n">
        <v>97</v>
      </c>
      <c r="F32" s="81" t="n">
        <v>13</v>
      </c>
      <c r="G32" s="81" t="n">
        <v>1</v>
      </c>
      <c r="H32" s="81" t="n">
        <v>24</v>
      </c>
      <c r="I32" s="81" t="n">
        <v>65</v>
      </c>
      <c r="J32" s="81" t="n">
        <v>25</v>
      </c>
      <c r="K32" s="81" t="n">
        <v>41</v>
      </c>
      <c r="L32" s="81" t="n">
        <v>1</v>
      </c>
      <c r="M32" s="81" t="n">
        <v>168</v>
      </c>
      <c r="N32" s="81" t="n">
        <v>101</v>
      </c>
      <c r="O32" s="81" t="n">
        <v>5</v>
      </c>
      <c r="P32" s="81" t="n">
        <v>2</v>
      </c>
      <c r="Q32" s="81" t="n">
        <v>18</v>
      </c>
      <c r="R32" s="81" t="n">
        <v>68</v>
      </c>
      <c r="S32" s="81" t="n">
        <v>32</v>
      </c>
      <c r="T32" s="81" t="n">
        <v>53</v>
      </c>
      <c r="U32" s="81" t="n">
        <v>1</v>
      </c>
      <c r="V32" s="81" t="n">
        <v>97</v>
      </c>
      <c r="W32" s="81" t="n">
        <v>61</v>
      </c>
      <c r="X32" s="81" t="n">
        <v>4</v>
      </c>
      <c r="Y32" s="81" t="n">
        <v>3</v>
      </c>
      <c r="Z32" s="81" t="n">
        <v>12</v>
      </c>
      <c r="AA32" s="81" t="n">
        <v>57</v>
      </c>
      <c r="AB32" s="81" t="n">
        <v>21</v>
      </c>
      <c r="AC32" s="81" t="n">
        <v>44</v>
      </c>
      <c r="AD32" s="81" t="n">
        <v>1</v>
      </c>
      <c r="AE32" s="81" t="n">
        <v>139</v>
      </c>
      <c r="AF32" s="81" t="n">
        <v>100</v>
      </c>
      <c r="AG32" s="81" t="n">
        <v>3</v>
      </c>
      <c r="AH32" s="81" t="n">
        <v>2</v>
      </c>
      <c r="AI32" s="81" t="n">
        <v>22</v>
      </c>
      <c r="AJ32" s="81" t="n">
        <v>77</v>
      </c>
      <c r="AK32" s="81" t="n">
        <v>35</v>
      </c>
      <c r="AL32" s="81" t="n">
        <v>86</v>
      </c>
    </row>
    <row r="33" customFormat="false" ht="15" hidden="false" customHeight="true" outlineLevel="0" collapsed="false">
      <c r="B33" s="40" t="s">
        <v>266</v>
      </c>
      <c r="C33" s="21" t="n">
        <v>0</v>
      </c>
      <c r="D33" s="21" t="n">
        <v>121</v>
      </c>
      <c r="E33" s="21" t="n">
        <v>153</v>
      </c>
      <c r="F33" s="21" t="n">
        <v>10</v>
      </c>
      <c r="G33" s="21" t="n">
        <v>8</v>
      </c>
      <c r="H33" s="21" t="n">
        <v>22</v>
      </c>
      <c r="I33" s="21" t="n">
        <v>100</v>
      </c>
      <c r="J33" s="21" t="n">
        <v>37</v>
      </c>
      <c r="K33" s="21" t="n">
        <v>77</v>
      </c>
      <c r="L33" s="21" t="n">
        <v>1</v>
      </c>
      <c r="M33" s="21" t="n">
        <v>143</v>
      </c>
      <c r="N33" s="21" t="n">
        <v>157</v>
      </c>
      <c r="O33" s="21" t="n">
        <v>12</v>
      </c>
      <c r="P33" s="21" t="n">
        <v>9</v>
      </c>
      <c r="Q33" s="21" t="n">
        <v>29</v>
      </c>
      <c r="R33" s="21" t="n">
        <v>76</v>
      </c>
      <c r="S33" s="21" t="n">
        <v>26</v>
      </c>
      <c r="T33" s="21" t="n">
        <v>81</v>
      </c>
      <c r="U33" s="21" t="n">
        <v>1</v>
      </c>
      <c r="V33" s="21" t="n">
        <v>94</v>
      </c>
      <c r="W33" s="21" t="n">
        <v>103</v>
      </c>
      <c r="X33" s="21" t="n">
        <v>10</v>
      </c>
      <c r="Y33" s="21" t="n">
        <v>1</v>
      </c>
      <c r="Z33" s="21" t="n">
        <v>19</v>
      </c>
      <c r="AA33" s="21" t="n">
        <v>52</v>
      </c>
      <c r="AB33" s="21" t="n">
        <v>21</v>
      </c>
      <c r="AC33" s="21" t="n">
        <v>53</v>
      </c>
      <c r="AD33" s="21" t="n">
        <v>0</v>
      </c>
      <c r="AE33" s="21" t="n">
        <v>132</v>
      </c>
      <c r="AF33" s="21" t="n">
        <v>109</v>
      </c>
      <c r="AG33" s="21" t="n">
        <v>11</v>
      </c>
      <c r="AH33" s="21" t="n">
        <v>1</v>
      </c>
      <c r="AI33" s="21" t="n">
        <v>20</v>
      </c>
      <c r="AJ33" s="21" t="n">
        <v>68</v>
      </c>
      <c r="AK33" s="21" t="n">
        <v>29</v>
      </c>
      <c r="AL33" s="21" t="n">
        <v>80</v>
      </c>
    </row>
    <row r="34" customFormat="false" ht="15" hidden="false" customHeight="true" outlineLevel="0" collapsed="false">
      <c r="B34" s="40" t="s">
        <v>267</v>
      </c>
      <c r="C34" s="21" t="n">
        <v>0</v>
      </c>
      <c r="D34" s="21" t="n">
        <v>53</v>
      </c>
      <c r="E34" s="21" t="n">
        <v>52</v>
      </c>
      <c r="F34" s="21" t="n">
        <v>3</v>
      </c>
      <c r="G34" s="21" t="n">
        <v>1</v>
      </c>
      <c r="H34" s="21" t="n">
        <v>9</v>
      </c>
      <c r="I34" s="21" t="n">
        <v>26</v>
      </c>
      <c r="J34" s="21" t="n">
        <v>11</v>
      </c>
      <c r="K34" s="21" t="n">
        <v>31</v>
      </c>
      <c r="L34" s="21" t="n">
        <v>0</v>
      </c>
      <c r="M34" s="21" t="n">
        <v>50</v>
      </c>
      <c r="N34" s="21" t="n">
        <v>54</v>
      </c>
      <c r="O34" s="21" t="n">
        <v>1</v>
      </c>
      <c r="P34" s="21" t="n">
        <v>0</v>
      </c>
      <c r="Q34" s="21" t="n">
        <v>7</v>
      </c>
      <c r="R34" s="21" t="n">
        <v>39</v>
      </c>
      <c r="S34" s="21" t="n">
        <v>13</v>
      </c>
      <c r="T34" s="21" t="n">
        <v>43</v>
      </c>
      <c r="U34" s="21" t="n">
        <v>0</v>
      </c>
      <c r="V34" s="21" t="n">
        <v>36</v>
      </c>
      <c r="W34" s="21" t="n">
        <v>35</v>
      </c>
      <c r="X34" s="21" t="n">
        <v>1</v>
      </c>
      <c r="Y34" s="21" t="n">
        <v>2</v>
      </c>
      <c r="Z34" s="21" t="n">
        <v>7</v>
      </c>
      <c r="AA34" s="21" t="n">
        <v>17</v>
      </c>
      <c r="AB34" s="21" t="n">
        <v>11</v>
      </c>
      <c r="AC34" s="21" t="n">
        <v>6</v>
      </c>
      <c r="AD34" s="21" t="n">
        <v>0</v>
      </c>
      <c r="AE34" s="21" t="n">
        <v>65</v>
      </c>
      <c r="AF34" s="21" t="n">
        <v>42</v>
      </c>
      <c r="AG34" s="21" t="n">
        <v>0</v>
      </c>
      <c r="AH34" s="21" t="n">
        <v>1</v>
      </c>
      <c r="AI34" s="21" t="n">
        <v>8</v>
      </c>
      <c r="AJ34" s="21" t="n">
        <v>19</v>
      </c>
      <c r="AK34" s="21" t="n">
        <v>16</v>
      </c>
      <c r="AL34" s="21" t="n">
        <v>29</v>
      </c>
    </row>
    <row r="35" customFormat="false" ht="15" hidden="false" customHeight="true" outlineLevel="0" collapsed="false">
      <c r="B35" s="40" t="s">
        <v>268</v>
      </c>
      <c r="C35" s="21" t="n">
        <v>0</v>
      </c>
      <c r="D35" s="21" t="n">
        <v>94</v>
      </c>
      <c r="E35" s="21" t="n">
        <v>73</v>
      </c>
      <c r="F35" s="21" t="n">
        <v>0</v>
      </c>
      <c r="G35" s="21" t="n">
        <v>0</v>
      </c>
      <c r="H35" s="21" t="n">
        <v>17</v>
      </c>
      <c r="I35" s="21" t="n">
        <v>52</v>
      </c>
      <c r="J35" s="21" t="n">
        <v>33</v>
      </c>
      <c r="K35" s="21" t="n">
        <v>23</v>
      </c>
      <c r="L35" s="21" t="n">
        <v>0</v>
      </c>
      <c r="M35" s="21" t="n">
        <v>85</v>
      </c>
      <c r="N35" s="21" t="n">
        <v>66</v>
      </c>
      <c r="O35" s="21" t="n">
        <v>5</v>
      </c>
      <c r="P35" s="21" t="n">
        <v>1</v>
      </c>
      <c r="Q35" s="21" t="n">
        <v>15</v>
      </c>
      <c r="R35" s="21" t="n">
        <v>53</v>
      </c>
      <c r="S35" s="21" t="n">
        <v>17</v>
      </c>
      <c r="T35" s="21" t="n">
        <v>43</v>
      </c>
      <c r="U35" s="21" t="n">
        <v>0</v>
      </c>
      <c r="V35" s="21" t="n">
        <v>51</v>
      </c>
      <c r="W35" s="21" t="n">
        <v>44</v>
      </c>
      <c r="X35" s="21" t="n">
        <v>4</v>
      </c>
      <c r="Y35" s="21" t="n">
        <v>0</v>
      </c>
      <c r="Z35" s="21" t="n">
        <v>4</v>
      </c>
      <c r="AA35" s="21" t="n">
        <v>24</v>
      </c>
      <c r="AB35" s="21" t="n">
        <v>22</v>
      </c>
      <c r="AC35" s="21" t="n">
        <v>21</v>
      </c>
      <c r="AD35" s="21" t="n">
        <v>0</v>
      </c>
      <c r="AE35" s="21" t="n">
        <v>93</v>
      </c>
      <c r="AF35" s="21" t="n">
        <v>63</v>
      </c>
      <c r="AG35" s="21" t="n">
        <v>1</v>
      </c>
      <c r="AH35" s="21" t="n">
        <v>1</v>
      </c>
      <c r="AI35" s="21" t="n">
        <v>13</v>
      </c>
      <c r="AJ35" s="21" t="n">
        <v>52</v>
      </c>
      <c r="AK35" s="21" t="n">
        <v>16</v>
      </c>
      <c r="AL35" s="21" t="n">
        <v>44</v>
      </c>
    </row>
    <row r="36" customFormat="false" ht="15" hidden="false" customHeight="true" outlineLevel="0" collapsed="false">
      <c r="B36" s="82" t="s">
        <v>269</v>
      </c>
      <c r="C36" s="86" t="n">
        <v>0</v>
      </c>
      <c r="D36" s="86" t="n">
        <v>252</v>
      </c>
      <c r="E36" s="86" t="n">
        <v>195</v>
      </c>
      <c r="F36" s="86" t="n">
        <v>14</v>
      </c>
      <c r="G36" s="86" t="n">
        <v>8</v>
      </c>
      <c r="H36" s="86" t="n">
        <v>23</v>
      </c>
      <c r="I36" s="86" t="n">
        <v>102</v>
      </c>
      <c r="J36" s="86" t="n">
        <v>55</v>
      </c>
      <c r="K36" s="86" t="n">
        <v>96</v>
      </c>
      <c r="L36" s="86" t="n">
        <v>1</v>
      </c>
      <c r="M36" s="86" t="n">
        <v>193</v>
      </c>
      <c r="N36" s="86" t="n">
        <v>225</v>
      </c>
      <c r="O36" s="86" t="n">
        <v>16</v>
      </c>
      <c r="P36" s="86" t="n">
        <v>11</v>
      </c>
      <c r="Q36" s="86" t="n">
        <v>31</v>
      </c>
      <c r="R36" s="86" t="n">
        <v>130</v>
      </c>
      <c r="S36" s="86" t="n">
        <v>52</v>
      </c>
      <c r="T36" s="86" t="n">
        <v>113</v>
      </c>
      <c r="U36" s="86" t="n">
        <v>2</v>
      </c>
      <c r="V36" s="86" t="n">
        <v>154</v>
      </c>
      <c r="W36" s="86" t="n">
        <v>174</v>
      </c>
      <c r="X36" s="86" t="n">
        <v>6</v>
      </c>
      <c r="Y36" s="86" t="n">
        <v>4</v>
      </c>
      <c r="Z36" s="86" t="n">
        <v>17</v>
      </c>
      <c r="AA36" s="86" t="n">
        <v>85</v>
      </c>
      <c r="AB36" s="86" t="n">
        <v>28</v>
      </c>
      <c r="AC36" s="86" t="n">
        <v>74</v>
      </c>
      <c r="AD36" s="86" t="n">
        <v>1</v>
      </c>
      <c r="AE36" s="86" t="n">
        <v>247</v>
      </c>
      <c r="AF36" s="86" t="n">
        <v>268</v>
      </c>
      <c r="AG36" s="86" t="n">
        <v>28</v>
      </c>
      <c r="AH36" s="86" t="n">
        <v>7</v>
      </c>
      <c r="AI36" s="86" t="n">
        <v>33</v>
      </c>
      <c r="AJ36" s="86" t="n">
        <v>139</v>
      </c>
      <c r="AK36" s="86" t="n">
        <v>75</v>
      </c>
      <c r="AL36" s="86" t="n">
        <v>101</v>
      </c>
    </row>
    <row r="37" customFormat="false" ht="15" hidden="false" customHeight="true" outlineLevel="0" collapsed="false">
      <c r="B37" s="85" t="s">
        <v>270</v>
      </c>
      <c r="C37" s="81" t="n">
        <v>7</v>
      </c>
      <c r="D37" s="81" t="n">
        <v>2440</v>
      </c>
      <c r="E37" s="81" t="n">
        <v>1268</v>
      </c>
      <c r="F37" s="81" t="n">
        <v>93</v>
      </c>
      <c r="G37" s="81" t="n">
        <v>46</v>
      </c>
      <c r="H37" s="81" t="n">
        <v>471</v>
      </c>
      <c r="I37" s="81" t="n">
        <v>953</v>
      </c>
      <c r="J37" s="81" t="n">
        <v>849</v>
      </c>
      <c r="K37" s="81" t="n">
        <v>699</v>
      </c>
      <c r="L37" s="81" t="n">
        <v>7</v>
      </c>
      <c r="M37" s="81" t="n">
        <v>2535</v>
      </c>
      <c r="N37" s="81" t="n">
        <v>1223</v>
      </c>
      <c r="O37" s="81" t="n">
        <v>126</v>
      </c>
      <c r="P37" s="81" t="n">
        <v>45</v>
      </c>
      <c r="Q37" s="81" t="n">
        <v>546</v>
      </c>
      <c r="R37" s="81" t="n">
        <v>980</v>
      </c>
      <c r="S37" s="81" t="n">
        <v>907</v>
      </c>
      <c r="T37" s="81" t="n">
        <v>830</v>
      </c>
      <c r="U37" s="81" t="n">
        <v>3</v>
      </c>
      <c r="V37" s="81" t="n">
        <v>1765</v>
      </c>
      <c r="W37" s="81" t="n">
        <v>773</v>
      </c>
      <c r="X37" s="81" t="n">
        <v>103</v>
      </c>
      <c r="Y37" s="81" t="n">
        <v>22</v>
      </c>
      <c r="Z37" s="81" t="n">
        <v>349</v>
      </c>
      <c r="AA37" s="81" t="n">
        <v>654</v>
      </c>
      <c r="AB37" s="81" t="n">
        <v>588</v>
      </c>
      <c r="AC37" s="81" t="n">
        <v>535</v>
      </c>
      <c r="AD37" s="81" t="n">
        <v>4</v>
      </c>
      <c r="AE37" s="81" t="n">
        <v>2379</v>
      </c>
      <c r="AF37" s="81" t="n">
        <v>1126</v>
      </c>
      <c r="AG37" s="81" t="n">
        <v>110</v>
      </c>
      <c r="AH37" s="81" t="n">
        <v>52</v>
      </c>
      <c r="AI37" s="81" t="n">
        <v>525</v>
      </c>
      <c r="AJ37" s="81" t="n">
        <v>945</v>
      </c>
      <c r="AK37" s="81" t="n">
        <v>772</v>
      </c>
      <c r="AL37" s="81" t="n">
        <v>768</v>
      </c>
    </row>
    <row r="38" customFormat="false" ht="15" hidden="false" customHeight="true" outlineLevel="0" collapsed="false">
      <c r="B38" s="40" t="s">
        <v>271</v>
      </c>
      <c r="C38" s="21" t="n">
        <v>0</v>
      </c>
      <c r="D38" s="21" t="n">
        <v>312</v>
      </c>
      <c r="E38" s="21" t="n">
        <v>154</v>
      </c>
      <c r="F38" s="21" t="n">
        <v>16</v>
      </c>
      <c r="G38" s="21" t="n">
        <v>0</v>
      </c>
      <c r="H38" s="21" t="n">
        <v>48</v>
      </c>
      <c r="I38" s="21" t="n">
        <v>94</v>
      </c>
      <c r="J38" s="21" t="n">
        <v>98</v>
      </c>
      <c r="K38" s="21" t="n">
        <v>96</v>
      </c>
      <c r="L38" s="21" t="n">
        <v>1</v>
      </c>
      <c r="M38" s="21" t="n">
        <v>285</v>
      </c>
      <c r="N38" s="21" t="n">
        <v>143</v>
      </c>
      <c r="O38" s="21" t="n">
        <v>47</v>
      </c>
      <c r="P38" s="21" t="n">
        <v>3</v>
      </c>
      <c r="Q38" s="21" t="n">
        <v>97</v>
      </c>
      <c r="R38" s="21" t="n">
        <v>115</v>
      </c>
      <c r="S38" s="21" t="n">
        <v>102</v>
      </c>
      <c r="T38" s="21" t="n">
        <v>90</v>
      </c>
      <c r="U38" s="21" t="n">
        <v>1</v>
      </c>
      <c r="V38" s="21" t="n">
        <v>237</v>
      </c>
      <c r="W38" s="21" t="n">
        <v>121</v>
      </c>
      <c r="X38" s="21" t="n">
        <v>4</v>
      </c>
      <c r="Y38" s="21" t="n">
        <v>3</v>
      </c>
      <c r="Z38" s="21" t="n">
        <v>48</v>
      </c>
      <c r="AA38" s="21" t="n">
        <v>70</v>
      </c>
      <c r="AB38" s="21" t="n">
        <v>86</v>
      </c>
      <c r="AC38" s="21" t="n">
        <v>71</v>
      </c>
      <c r="AD38" s="21" t="n">
        <v>1</v>
      </c>
      <c r="AE38" s="21" t="n">
        <v>311</v>
      </c>
      <c r="AF38" s="21" t="n">
        <v>167</v>
      </c>
      <c r="AG38" s="21" t="n">
        <v>10</v>
      </c>
      <c r="AH38" s="21" t="n">
        <v>2</v>
      </c>
      <c r="AI38" s="21" t="n">
        <v>45</v>
      </c>
      <c r="AJ38" s="21" t="n">
        <v>71</v>
      </c>
      <c r="AK38" s="21" t="n">
        <v>101</v>
      </c>
      <c r="AL38" s="21" t="n">
        <v>104</v>
      </c>
    </row>
    <row r="39" customFormat="false" ht="15" hidden="false" customHeight="true" outlineLevel="0" collapsed="false">
      <c r="B39" s="40" t="s">
        <v>272</v>
      </c>
      <c r="C39" s="21" t="n">
        <v>0</v>
      </c>
      <c r="D39" s="21" t="n">
        <v>109</v>
      </c>
      <c r="E39" s="21" t="n">
        <v>82</v>
      </c>
      <c r="F39" s="21" t="n">
        <v>7</v>
      </c>
      <c r="G39" s="21" t="n">
        <v>2</v>
      </c>
      <c r="H39" s="21" t="n">
        <v>21</v>
      </c>
      <c r="I39" s="21" t="n">
        <v>65</v>
      </c>
      <c r="J39" s="21" t="n">
        <v>35</v>
      </c>
      <c r="K39" s="21" t="n">
        <v>60</v>
      </c>
      <c r="L39" s="21" t="n">
        <v>1</v>
      </c>
      <c r="M39" s="21" t="n">
        <v>153</v>
      </c>
      <c r="N39" s="21" t="n">
        <v>107</v>
      </c>
      <c r="O39" s="21" t="n">
        <v>11</v>
      </c>
      <c r="P39" s="21" t="n">
        <v>5</v>
      </c>
      <c r="Q39" s="21" t="n">
        <v>27</v>
      </c>
      <c r="R39" s="21" t="n">
        <v>71</v>
      </c>
      <c r="S39" s="21" t="n">
        <v>33</v>
      </c>
      <c r="T39" s="21" t="n">
        <v>77</v>
      </c>
      <c r="U39" s="21" t="n">
        <v>0</v>
      </c>
      <c r="V39" s="21" t="n">
        <v>93</v>
      </c>
      <c r="W39" s="21" t="n">
        <v>79</v>
      </c>
      <c r="X39" s="21" t="n">
        <v>2</v>
      </c>
      <c r="Y39" s="21" t="n">
        <v>2</v>
      </c>
      <c r="Z39" s="21" t="n">
        <v>18</v>
      </c>
      <c r="AA39" s="21" t="n">
        <v>55</v>
      </c>
      <c r="AB39" s="21" t="n">
        <v>22</v>
      </c>
      <c r="AC39" s="21" t="n">
        <v>35</v>
      </c>
      <c r="AD39" s="21" t="n">
        <v>1</v>
      </c>
      <c r="AE39" s="21" t="n">
        <v>125</v>
      </c>
      <c r="AF39" s="21" t="n">
        <v>111</v>
      </c>
      <c r="AG39" s="21" t="n">
        <v>4</v>
      </c>
      <c r="AH39" s="21" t="n">
        <v>2</v>
      </c>
      <c r="AI39" s="21" t="n">
        <v>23</v>
      </c>
      <c r="AJ39" s="21" t="n">
        <v>46</v>
      </c>
      <c r="AK39" s="21" t="n">
        <v>51</v>
      </c>
      <c r="AL39" s="21" t="n">
        <v>56</v>
      </c>
    </row>
    <row r="40" customFormat="false" ht="15" hidden="false" customHeight="true" outlineLevel="0" collapsed="false">
      <c r="B40" s="79" t="s">
        <v>273</v>
      </c>
      <c r="C40" s="28" t="n">
        <v>4</v>
      </c>
      <c r="D40" s="28" t="n">
        <v>331</v>
      </c>
      <c r="E40" s="28" t="n">
        <v>243</v>
      </c>
      <c r="F40" s="28" t="n">
        <v>11</v>
      </c>
      <c r="G40" s="28" t="n">
        <v>10</v>
      </c>
      <c r="H40" s="28" t="n">
        <v>46</v>
      </c>
      <c r="I40" s="28" t="n">
        <v>167</v>
      </c>
      <c r="J40" s="28" t="n">
        <v>103</v>
      </c>
      <c r="K40" s="28" t="n">
        <v>129</v>
      </c>
      <c r="L40" s="28" t="n">
        <v>2</v>
      </c>
      <c r="M40" s="28" t="n">
        <v>353</v>
      </c>
      <c r="N40" s="28" t="n">
        <v>216</v>
      </c>
      <c r="O40" s="28" t="n">
        <v>25</v>
      </c>
      <c r="P40" s="28" t="n">
        <v>7</v>
      </c>
      <c r="Q40" s="28" t="n">
        <v>68</v>
      </c>
      <c r="R40" s="28" t="n">
        <v>150</v>
      </c>
      <c r="S40" s="28" t="n">
        <v>119</v>
      </c>
      <c r="T40" s="28" t="n">
        <v>123</v>
      </c>
      <c r="U40" s="28" t="n">
        <v>0</v>
      </c>
      <c r="V40" s="28" t="n">
        <v>236</v>
      </c>
      <c r="W40" s="28" t="n">
        <v>131</v>
      </c>
      <c r="X40" s="28" t="n">
        <v>8</v>
      </c>
      <c r="Y40" s="28" t="n">
        <v>5</v>
      </c>
      <c r="Z40" s="28" t="n">
        <v>42</v>
      </c>
      <c r="AA40" s="28" t="n">
        <v>105</v>
      </c>
      <c r="AB40" s="28" t="n">
        <v>63</v>
      </c>
      <c r="AC40" s="28" t="n">
        <v>98</v>
      </c>
      <c r="AD40" s="28" t="n">
        <v>1</v>
      </c>
      <c r="AE40" s="28" t="n">
        <v>346</v>
      </c>
      <c r="AF40" s="28" t="n">
        <v>222</v>
      </c>
      <c r="AG40" s="28" t="n">
        <v>14</v>
      </c>
      <c r="AH40" s="28" t="n">
        <v>4</v>
      </c>
      <c r="AI40" s="28" t="n">
        <v>65</v>
      </c>
      <c r="AJ40" s="28" t="n">
        <v>164</v>
      </c>
      <c r="AK40" s="28" t="n">
        <v>93</v>
      </c>
      <c r="AL40" s="28" t="n">
        <v>122</v>
      </c>
    </row>
    <row r="41" customFormat="false" ht="15" hidden="false" customHeight="true" outlineLevel="0" collapsed="false">
      <c r="B41" s="40" t="s">
        <v>274</v>
      </c>
      <c r="C41" s="21" t="n">
        <v>0</v>
      </c>
      <c r="D41" s="21" t="n">
        <v>700</v>
      </c>
      <c r="E41" s="21" t="n">
        <v>453</v>
      </c>
      <c r="F41" s="21" t="n">
        <v>34</v>
      </c>
      <c r="G41" s="21" t="n">
        <v>17</v>
      </c>
      <c r="H41" s="21" t="n">
        <v>86</v>
      </c>
      <c r="I41" s="21" t="n">
        <v>307</v>
      </c>
      <c r="J41" s="21" t="n">
        <v>149</v>
      </c>
      <c r="K41" s="21" t="n">
        <v>277</v>
      </c>
      <c r="L41" s="21" t="n">
        <v>2</v>
      </c>
      <c r="M41" s="21" t="n">
        <v>709</v>
      </c>
      <c r="N41" s="21" t="n">
        <v>489</v>
      </c>
      <c r="O41" s="21" t="n">
        <v>25</v>
      </c>
      <c r="P41" s="21" t="n">
        <v>17</v>
      </c>
      <c r="Q41" s="21" t="n">
        <v>93</v>
      </c>
      <c r="R41" s="21" t="n">
        <v>317</v>
      </c>
      <c r="S41" s="21" t="n">
        <v>180</v>
      </c>
      <c r="T41" s="21" t="n">
        <v>306</v>
      </c>
      <c r="U41" s="21" t="n">
        <v>1</v>
      </c>
      <c r="V41" s="21" t="n">
        <v>571</v>
      </c>
      <c r="W41" s="21" t="n">
        <v>360</v>
      </c>
      <c r="X41" s="21" t="n">
        <v>21</v>
      </c>
      <c r="Y41" s="21" t="n">
        <v>12</v>
      </c>
      <c r="Z41" s="21" t="n">
        <v>85</v>
      </c>
      <c r="AA41" s="21" t="n">
        <v>232</v>
      </c>
      <c r="AB41" s="21" t="n">
        <v>166</v>
      </c>
      <c r="AC41" s="21" t="n">
        <v>218</v>
      </c>
      <c r="AD41" s="21" t="n">
        <v>1</v>
      </c>
      <c r="AE41" s="21" t="n">
        <v>655</v>
      </c>
      <c r="AF41" s="21" t="n">
        <v>519</v>
      </c>
      <c r="AG41" s="21" t="n">
        <v>36</v>
      </c>
      <c r="AH41" s="21" t="n">
        <v>7</v>
      </c>
      <c r="AI41" s="21" t="n">
        <v>95</v>
      </c>
      <c r="AJ41" s="21" t="n">
        <v>358</v>
      </c>
      <c r="AK41" s="21" t="n">
        <v>179</v>
      </c>
      <c r="AL41" s="21" t="n">
        <v>334</v>
      </c>
    </row>
    <row r="42" customFormat="false" ht="15" hidden="false" customHeight="true" outlineLevel="0" collapsed="false">
      <c r="B42" s="40" t="s">
        <v>275</v>
      </c>
      <c r="C42" s="21" t="n">
        <v>0</v>
      </c>
      <c r="D42" s="21" t="n">
        <v>205</v>
      </c>
      <c r="E42" s="21" t="n">
        <v>134</v>
      </c>
      <c r="F42" s="21" t="n">
        <v>10</v>
      </c>
      <c r="G42" s="21" t="n">
        <v>12</v>
      </c>
      <c r="H42" s="21" t="n">
        <v>41</v>
      </c>
      <c r="I42" s="21" t="n">
        <v>92</v>
      </c>
      <c r="J42" s="21" t="n">
        <v>62</v>
      </c>
      <c r="K42" s="21" t="n">
        <v>82</v>
      </c>
      <c r="L42" s="21" t="n">
        <v>1</v>
      </c>
      <c r="M42" s="21" t="n">
        <v>231</v>
      </c>
      <c r="N42" s="21" t="n">
        <v>141</v>
      </c>
      <c r="O42" s="21" t="n">
        <v>18</v>
      </c>
      <c r="P42" s="21" t="n">
        <v>5</v>
      </c>
      <c r="Q42" s="21" t="n">
        <v>41</v>
      </c>
      <c r="R42" s="21" t="n">
        <v>103</v>
      </c>
      <c r="S42" s="21" t="n">
        <v>64</v>
      </c>
      <c r="T42" s="21" t="n">
        <v>75</v>
      </c>
      <c r="U42" s="21" t="n">
        <v>0</v>
      </c>
      <c r="V42" s="21" t="n">
        <v>185</v>
      </c>
      <c r="W42" s="21" t="n">
        <v>122</v>
      </c>
      <c r="X42" s="21" t="n">
        <v>10</v>
      </c>
      <c r="Y42" s="21" t="n">
        <v>8</v>
      </c>
      <c r="Z42" s="21" t="n">
        <v>57</v>
      </c>
      <c r="AA42" s="21" t="n">
        <v>83</v>
      </c>
      <c r="AB42" s="21" t="n">
        <v>48</v>
      </c>
      <c r="AC42" s="21" t="n">
        <v>62</v>
      </c>
      <c r="AD42" s="21" t="n">
        <v>1</v>
      </c>
      <c r="AE42" s="21" t="n">
        <v>247</v>
      </c>
      <c r="AF42" s="21" t="n">
        <v>182</v>
      </c>
      <c r="AG42" s="21" t="n">
        <v>11</v>
      </c>
      <c r="AH42" s="21" t="n">
        <v>4</v>
      </c>
      <c r="AI42" s="21" t="n">
        <v>77</v>
      </c>
      <c r="AJ42" s="21" t="n">
        <v>113</v>
      </c>
      <c r="AK42" s="21" t="n">
        <v>64</v>
      </c>
      <c r="AL42" s="21" t="n">
        <v>87</v>
      </c>
    </row>
    <row r="43" customFormat="false" ht="15" hidden="false" customHeight="true" outlineLevel="0" collapsed="false">
      <c r="B43" s="79" t="s">
        <v>276</v>
      </c>
      <c r="C43" s="28" t="n">
        <v>4</v>
      </c>
      <c r="D43" s="28" t="n">
        <v>1204</v>
      </c>
      <c r="E43" s="28" t="n">
        <v>746</v>
      </c>
      <c r="F43" s="28" t="n">
        <v>71</v>
      </c>
      <c r="G43" s="28" t="n">
        <v>43</v>
      </c>
      <c r="H43" s="28" t="n">
        <v>184</v>
      </c>
      <c r="I43" s="28" t="n">
        <v>682</v>
      </c>
      <c r="J43" s="28" t="n">
        <v>262</v>
      </c>
      <c r="K43" s="28" t="n">
        <v>379</v>
      </c>
      <c r="L43" s="28" t="n">
        <v>1</v>
      </c>
      <c r="M43" s="28" t="n">
        <v>1138</v>
      </c>
      <c r="N43" s="28" t="n">
        <v>799</v>
      </c>
      <c r="O43" s="28" t="n">
        <v>93</v>
      </c>
      <c r="P43" s="28" t="n">
        <v>33</v>
      </c>
      <c r="Q43" s="28" t="n">
        <v>192</v>
      </c>
      <c r="R43" s="28" t="n">
        <v>690</v>
      </c>
      <c r="S43" s="28" t="n">
        <v>278</v>
      </c>
      <c r="T43" s="28" t="n">
        <v>441</v>
      </c>
      <c r="U43" s="28" t="n">
        <v>3</v>
      </c>
      <c r="V43" s="28" t="n">
        <v>814</v>
      </c>
      <c r="W43" s="28" t="n">
        <v>643</v>
      </c>
      <c r="X43" s="28" t="n">
        <v>41</v>
      </c>
      <c r="Y43" s="28" t="n">
        <v>33</v>
      </c>
      <c r="Z43" s="28" t="n">
        <v>153</v>
      </c>
      <c r="AA43" s="28" t="n">
        <v>486</v>
      </c>
      <c r="AB43" s="28" t="n">
        <v>195</v>
      </c>
      <c r="AC43" s="28" t="n">
        <v>317</v>
      </c>
      <c r="AD43" s="28" t="n">
        <v>4</v>
      </c>
      <c r="AE43" s="28" t="n">
        <v>1115</v>
      </c>
      <c r="AF43" s="28" t="n">
        <v>795</v>
      </c>
      <c r="AG43" s="28" t="n">
        <v>55</v>
      </c>
      <c r="AH43" s="28" t="n">
        <v>41</v>
      </c>
      <c r="AI43" s="28" t="n">
        <v>220</v>
      </c>
      <c r="AJ43" s="28" t="n">
        <v>695</v>
      </c>
      <c r="AK43" s="28" t="n">
        <v>274</v>
      </c>
      <c r="AL43" s="28" t="n">
        <v>411</v>
      </c>
    </row>
    <row r="44" customFormat="false" ht="15" hidden="false" customHeight="true" outlineLevel="0" collapsed="false">
      <c r="B44" s="40" t="s">
        <v>277</v>
      </c>
      <c r="C44" s="21" t="n">
        <v>0</v>
      </c>
      <c r="D44" s="21" t="n">
        <v>187</v>
      </c>
      <c r="E44" s="21" t="n">
        <v>130</v>
      </c>
      <c r="F44" s="21" t="n">
        <v>19</v>
      </c>
      <c r="G44" s="21" t="n">
        <v>14</v>
      </c>
      <c r="H44" s="21" t="n">
        <v>49</v>
      </c>
      <c r="I44" s="21" t="n">
        <v>110</v>
      </c>
      <c r="J44" s="21" t="n">
        <v>82</v>
      </c>
      <c r="K44" s="21" t="n">
        <v>87</v>
      </c>
      <c r="L44" s="21" t="n">
        <v>0</v>
      </c>
      <c r="M44" s="21" t="n">
        <v>208</v>
      </c>
      <c r="N44" s="21" t="n">
        <v>148</v>
      </c>
      <c r="O44" s="21" t="n">
        <v>20</v>
      </c>
      <c r="P44" s="21" t="n">
        <v>10</v>
      </c>
      <c r="Q44" s="21" t="n">
        <v>43</v>
      </c>
      <c r="R44" s="21" t="n">
        <v>140</v>
      </c>
      <c r="S44" s="21" t="n">
        <v>77</v>
      </c>
      <c r="T44" s="21" t="n">
        <v>119</v>
      </c>
      <c r="U44" s="21" t="n">
        <v>1</v>
      </c>
      <c r="V44" s="21" t="n">
        <v>156</v>
      </c>
      <c r="W44" s="21" t="n">
        <v>113</v>
      </c>
      <c r="X44" s="21" t="n">
        <v>18</v>
      </c>
      <c r="Y44" s="21" t="n">
        <v>8</v>
      </c>
      <c r="Z44" s="21" t="n">
        <v>26</v>
      </c>
      <c r="AA44" s="21" t="n">
        <v>86</v>
      </c>
      <c r="AB44" s="21" t="n">
        <v>53</v>
      </c>
      <c r="AC44" s="21" t="n">
        <v>70</v>
      </c>
      <c r="AD44" s="21" t="n">
        <v>0</v>
      </c>
      <c r="AE44" s="21" t="n">
        <v>251</v>
      </c>
      <c r="AF44" s="21" t="n">
        <v>176</v>
      </c>
      <c r="AG44" s="21" t="n">
        <v>17</v>
      </c>
      <c r="AH44" s="21" t="n">
        <v>13</v>
      </c>
      <c r="AI44" s="21" t="n">
        <v>46</v>
      </c>
      <c r="AJ44" s="21" t="n">
        <v>124</v>
      </c>
      <c r="AK44" s="21" t="n">
        <v>79</v>
      </c>
      <c r="AL44" s="21" t="n">
        <v>106</v>
      </c>
    </row>
    <row r="45" customFormat="false" ht="15" hidden="false" customHeight="true" outlineLevel="0" collapsed="false">
      <c r="B45" s="79" t="s">
        <v>278</v>
      </c>
      <c r="C45" s="28" t="n">
        <v>0</v>
      </c>
      <c r="D45" s="28" t="n">
        <v>123</v>
      </c>
      <c r="E45" s="28" t="n">
        <v>86</v>
      </c>
      <c r="F45" s="28" t="n">
        <v>13</v>
      </c>
      <c r="G45" s="28" t="n">
        <v>2</v>
      </c>
      <c r="H45" s="28" t="n">
        <v>16</v>
      </c>
      <c r="I45" s="28" t="n">
        <v>76</v>
      </c>
      <c r="J45" s="28" t="n">
        <v>33</v>
      </c>
      <c r="K45" s="28" t="n">
        <v>61</v>
      </c>
      <c r="L45" s="28" t="n">
        <v>0</v>
      </c>
      <c r="M45" s="28" t="n">
        <v>111</v>
      </c>
      <c r="N45" s="28" t="n">
        <v>136</v>
      </c>
      <c r="O45" s="28" t="n">
        <v>11</v>
      </c>
      <c r="P45" s="28" t="n">
        <v>5</v>
      </c>
      <c r="Q45" s="28" t="n">
        <v>24</v>
      </c>
      <c r="R45" s="28" t="n">
        <v>62</v>
      </c>
      <c r="S45" s="28" t="n">
        <v>53</v>
      </c>
      <c r="T45" s="28" t="n">
        <v>87</v>
      </c>
      <c r="U45" s="28" t="n">
        <v>0</v>
      </c>
      <c r="V45" s="28" t="n">
        <v>98</v>
      </c>
      <c r="W45" s="28" t="n">
        <v>63</v>
      </c>
      <c r="X45" s="28" t="n">
        <v>5</v>
      </c>
      <c r="Y45" s="28" t="n">
        <v>2</v>
      </c>
      <c r="Z45" s="28" t="n">
        <v>9</v>
      </c>
      <c r="AA45" s="28" t="n">
        <v>56</v>
      </c>
      <c r="AB45" s="28" t="n">
        <v>35</v>
      </c>
      <c r="AC45" s="28" t="n">
        <v>56</v>
      </c>
      <c r="AD45" s="28" t="n">
        <v>0</v>
      </c>
      <c r="AE45" s="28" t="n">
        <v>137</v>
      </c>
      <c r="AF45" s="28" t="n">
        <v>89</v>
      </c>
      <c r="AG45" s="28" t="n">
        <v>17</v>
      </c>
      <c r="AH45" s="28" t="n">
        <v>7</v>
      </c>
      <c r="AI45" s="28" t="n">
        <v>21</v>
      </c>
      <c r="AJ45" s="28" t="n">
        <v>53</v>
      </c>
      <c r="AK45" s="28" t="n">
        <v>36</v>
      </c>
      <c r="AL45" s="28" t="n">
        <v>47</v>
      </c>
    </row>
    <row r="46" customFormat="false" ht="15" hidden="false" customHeight="true" outlineLevel="0" collapsed="false">
      <c r="B46" s="40" t="s">
        <v>279</v>
      </c>
      <c r="C46" s="21" t="n">
        <v>0</v>
      </c>
      <c r="D46" s="21" t="n">
        <v>256</v>
      </c>
      <c r="E46" s="21" t="n">
        <v>213</v>
      </c>
      <c r="F46" s="21" t="n">
        <v>9</v>
      </c>
      <c r="G46" s="21" t="n">
        <v>4</v>
      </c>
      <c r="H46" s="21" t="n">
        <v>49</v>
      </c>
      <c r="I46" s="21" t="n">
        <v>159</v>
      </c>
      <c r="J46" s="21" t="n">
        <v>61</v>
      </c>
      <c r="K46" s="21" t="n">
        <v>104</v>
      </c>
      <c r="L46" s="21" t="n">
        <v>1</v>
      </c>
      <c r="M46" s="21" t="n">
        <v>410</v>
      </c>
      <c r="N46" s="21" t="n">
        <v>284</v>
      </c>
      <c r="O46" s="21" t="n">
        <v>21</v>
      </c>
      <c r="P46" s="21" t="n">
        <v>12</v>
      </c>
      <c r="Q46" s="21" t="n">
        <v>81</v>
      </c>
      <c r="R46" s="21" t="n">
        <v>204</v>
      </c>
      <c r="S46" s="21" t="n">
        <v>118</v>
      </c>
      <c r="T46" s="21" t="n">
        <v>164</v>
      </c>
      <c r="U46" s="21" t="n">
        <v>1</v>
      </c>
      <c r="V46" s="21" t="n">
        <v>330</v>
      </c>
      <c r="W46" s="21" t="n">
        <v>220</v>
      </c>
      <c r="X46" s="21" t="n">
        <v>15</v>
      </c>
      <c r="Y46" s="21" t="n">
        <v>8</v>
      </c>
      <c r="Z46" s="21" t="n">
        <v>38</v>
      </c>
      <c r="AA46" s="21" t="n">
        <v>152</v>
      </c>
      <c r="AB46" s="21" t="n">
        <v>88</v>
      </c>
      <c r="AC46" s="21" t="n">
        <v>104</v>
      </c>
      <c r="AD46" s="21" t="n">
        <v>0</v>
      </c>
      <c r="AE46" s="21" t="n">
        <v>449</v>
      </c>
      <c r="AF46" s="21" t="n">
        <v>293</v>
      </c>
      <c r="AG46" s="21" t="n">
        <v>16</v>
      </c>
      <c r="AH46" s="21" t="n">
        <v>7</v>
      </c>
      <c r="AI46" s="21" t="n">
        <v>71</v>
      </c>
      <c r="AJ46" s="21" t="n">
        <v>211</v>
      </c>
      <c r="AK46" s="21" t="n">
        <v>100</v>
      </c>
      <c r="AL46" s="21" t="n">
        <v>163</v>
      </c>
    </row>
    <row r="47" customFormat="false" ht="15" hidden="false" customHeight="true" outlineLevel="0" collapsed="false">
      <c r="B47" s="40" t="s">
        <v>280</v>
      </c>
      <c r="C47" s="21" t="n">
        <v>0</v>
      </c>
      <c r="D47" s="21" t="n">
        <v>80</v>
      </c>
      <c r="E47" s="21" t="n">
        <v>56</v>
      </c>
      <c r="F47" s="21" t="n">
        <v>5</v>
      </c>
      <c r="G47" s="21" t="n">
        <v>2</v>
      </c>
      <c r="H47" s="21" t="n">
        <v>8</v>
      </c>
      <c r="I47" s="21" t="n">
        <v>43</v>
      </c>
      <c r="J47" s="21" t="n">
        <v>18</v>
      </c>
      <c r="K47" s="21" t="n">
        <v>42</v>
      </c>
      <c r="L47" s="21" t="n">
        <v>1</v>
      </c>
      <c r="M47" s="21" t="n">
        <v>93</v>
      </c>
      <c r="N47" s="21" t="n">
        <v>62</v>
      </c>
      <c r="O47" s="21" t="n">
        <v>3</v>
      </c>
      <c r="P47" s="21" t="n">
        <v>1</v>
      </c>
      <c r="Q47" s="21" t="n">
        <v>8</v>
      </c>
      <c r="R47" s="21" t="n">
        <v>50</v>
      </c>
      <c r="S47" s="21" t="n">
        <v>31</v>
      </c>
      <c r="T47" s="21" t="n">
        <v>57</v>
      </c>
      <c r="U47" s="21" t="n">
        <v>0</v>
      </c>
      <c r="V47" s="21" t="n">
        <v>65</v>
      </c>
      <c r="W47" s="21" t="n">
        <v>52</v>
      </c>
      <c r="X47" s="21" t="n">
        <v>4</v>
      </c>
      <c r="Y47" s="21" t="n">
        <v>0</v>
      </c>
      <c r="Z47" s="21" t="n">
        <v>10</v>
      </c>
      <c r="AA47" s="21" t="n">
        <v>32</v>
      </c>
      <c r="AB47" s="21" t="n">
        <v>26</v>
      </c>
      <c r="AC47" s="21" t="n">
        <v>25</v>
      </c>
      <c r="AD47" s="21" t="n">
        <v>1</v>
      </c>
      <c r="AE47" s="21" t="n">
        <v>99</v>
      </c>
      <c r="AF47" s="21" t="n">
        <v>72</v>
      </c>
      <c r="AG47" s="21" t="n">
        <v>4</v>
      </c>
      <c r="AH47" s="21" t="n">
        <v>4</v>
      </c>
      <c r="AI47" s="21" t="n">
        <v>16</v>
      </c>
      <c r="AJ47" s="21" t="n">
        <v>53</v>
      </c>
      <c r="AK47" s="21" t="n">
        <v>24</v>
      </c>
      <c r="AL47" s="21" t="n">
        <v>42</v>
      </c>
    </row>
    <row r="48" customFormat="false" ht="15" hidden="false" customHeight="true" outlineLevel="0" collapsed="false">
      <c r="B48" s="40" t="s">
        <v>281</v>
      </c>
      <c r="C48" s="21" t="n">
        <v>0</v>
      </c>
      <c r="D48" s="21" t="n">
        <v>72</v>
      </c>
      <c r="E48" s="21" t="n">
        <v>67</v>
      </c>
      <c r="F48" s="21" t="n">
        <v>4</v>
      </c>
      <c r="G48" s="21" t="n">
        <v>2</v>
      </c>
      <c r="H48" s="21" t="n">
        <v>6</v>
      </c>
      <c r="I48" s="21" t="n">
        <v>48</v>
      </c>
      <c r="J48" s="21" t="n">
        <v>19</v>
      </c>
      <c r="K48" s="21" t="n">
        <v>33</v>
      </c>
      <c r="L48" s="21" t="n">
        <v>0</v>
      </c>
      <c r="M48" s="21" t="n">
        <v>83</v>
      </c>
      <c r="N48" s="21" t="n">
        <v>73</v>
      </c>
      <c r="O48" s="21" t="n">
        <v>1</v>
      </c>
      <c r="P48" s="21" t="n">
        <v>2</v>
      </c>
      <c r="Q48" s="21" t="n">
        <v>8</v>
      </c>
      <c r="R48" s="21" t="n">
        <v>40</v>
      </c>
      <c r="S48" s="21" t="n">
        <v>20</v>
      </c>
      <c r="T48" s="21" t="n">
        <v>35</v>
      </c>
      <c r="U48" s="21" t="n">
        <v>0</v>
      </c>
      <c r="V48" s="21" t="n">
        <v>70</v>
      </c>
      <c r="W48" s="21" t="n">
        <v>52</v>
      </c>
      <c r="X48" s="21" t="n">
        <v>2</v>
      </c>
      <c r="Y48" s="21" t="n">
        <v>2</v>
      </c>
      <c r="Z48" s="21" t="n">
        <v>5</v>
      </c>
      <c r="AA48" s="21" t="n">
        <v>34</v>
      </c>
      <c r="AB48" s="21" t="n">
        <v>17</v>
      </c>
      <c r="AC48" s="21" t="n">
        <v>22</v>
      </c>
      <c r="AD48" s="21" t="n">
        <v>2</v>
      </c>
      <c r="AE48" s="21" t="n">
        <v>84</v>
      </c>
      <c r="AF48" s="21" t="n">
        <v>76</v>
      </c>
      <c r="AG48" s="21" t="n">
        <v>2</v>
      </c>
      <c r="AH48" s="21" t="n">
        <v>2</v>
      </c>
      <c r="AI48" s="21" t="n">
        <v>5</v>
      </c>
      <c r="AJ48" s="21" t="n">
        <v>38</v>
      </c>
      <c r="AK48" s="21" t="n">
        <v>27</v>
      </c>
      <c r="AL48" s="21" t="n">
        <v>35</v>
      </c>
    </row>
    <row r="49" customFormat="false" ht="15" hidden="false" customHeight="true" outlineLevel="0" collapsed="false">
      <c r="B49" s="79" t="s">
        <v>282</v>
      </c>
      <c r="C49" s="28" t="n">
        <v>0</v>
      </c>
      <c r="D49" s="28" t="n">
        <v>220</v>
      </c>
      <c r="E49" s="28" t="n">
        <v>184</v>
      </c>
      <c r="F49" s="28" t="n">
        <v>10</v>
      </c>
      <c r="G49" s="28" t="n">
        <v>1</v>
      </c>
      <c r="H49" s="28" t="n">
        <v>45</v>
      </c>
      <c r="I49" s="28" t="n">
        <v>137</v>
      </c>
      <c r="J49" s="28" t="n">
        <v>64</v>
      </c>
      <c r="K49" s="28" t="n">
        <v>79</v>
      </c>
      <c r="L49" s="28" t="n">
        <v>0</v>
      </c>
      <c r="M49" s="28" t="n">
        <v>393</v>
      </c>
      <c r="N49" s="28" t="n">
        <v>246</v>
      </c>
      <c r="O49" s="28" t="n">
        <v>25</v>
      </c>
      <c r="P49" s="28" t="n">
        <v>8</v>
      </c>
      <c r="Q49" s="28" t="n">
        <v>83</v>
      </c>
      <c r="R49" s="28" t="n">
        <v>185</v>
      </c>
      <c r="S49" s="28" t="n">
        <v>87</v>
      </c>
      <c r="T49" s="28" t="n">
        <v>125</v>
      </c>
      <c r="U49" s="28" t="n">
        <v>0</v>
      </c>
      <c r="V49" s="28" t="n">
        <v>260</v>
      </c>
      <c r="W49" s="28" t="n">
        <v>216</v>
      </c>
      <c r="X49" s="28" t="n">
        <v>15</v>
      </c>
      <c r="Y49" s="28" t="n">
        <v>4</v>
      </c>
      <c r="Z49" s="28" t="n">
        <v>39</v>
      </c>
      <c r="AA49" s="28" t="n">
        <v>147</v>
      </c>
      <c r="AB49" s="28" t="n">
        <v>61</v>
      </c>
      <c r="AC49" s="28" t="n">
        <v>109</v>
      </c>
      <c r="AD49" s="28" t="n">
        <v>0</v>
      </c>
      <c r="AE49" s="28" t="n">
        <v>388</v>
      </c>
      <c r="AF49" s="28" t="n">
        <v>245</v>
      </c>
      <c r="AG49" s="28" t="n">
        <v>16</v>
      </c>
      <c r="AH49" s="28" t="n">
        <v>7</v>
      </c>
      <c r="AI49" s="28" t="n">
        <v>72</v>
      </c>
      <c r="AJ49" s="28" t="n">
        <v>185</v>
      </c>
      <c r="AK49" s="28" t="n">
        <v>97</v>
      </c>
      <c r="AL49" s="28" t="n">
        <v>135</v>
      </c>
    </row>
    <row r="50" customFormat="false" ht="15" hidden="false" customHeight="true" outlineLevel="0" collapsed="false">
      <c r="B50" s="82" t="s">
        <v>283</v>
      </c>
      <c r="C50" s="84" t="n">
        <v>6</v>
      </c>
      <c r="D50" s="84" t="n">
        <v>2224</v>
      </c>
      <c r="E50" s="84" t="n">
        <v>1582</v>
      </c>
      <c r="F50" s="84" t="n">
        <v>121</v>
      </c>
      <c r="G50" s="84" t="n">
        <v>50</v>
      </c>
      <c r="H50" s="84" t="n">
        <v>266</v>
      </c>
      <c r="I50" s="84" t="n">
        <v>1142</v>
      </c>
      <c r="J50" s="84" t="n">
        <v>577</v>
      </c>
      <c r="K50" s="84" t="n">
        <v>940</v>
      </c>
      <c r="L50" s="84" t="n">
        <v>0</v>
      </c>
      <c r="M50" s="84" t="n">
        <v>2234</v>
      </c>
      <c r="N50" s="84" t="n">
        <v>1586</v>
      </c>
      <c r="O50" s="84" t="n">
        <v>122</v>
      </c>
      <c r="P50" s="84" t="n">
        <v>50</v>
      </c>
      <c r="Q50" s="84" t="n">
        <v>327</v>
      </c>
      <c r="R50" s="84" t="n">
        <v>1226</v>
      </c>
      <c r="S50" s="84" t="n">
        <v>590</v>
      </c>
      <c r="T50" s="84" t="n">
        <v>1053</v>
      </c>
      <c r="U50" s="84" t="n">
        <v>3</v>
      </c>
      <c r="V50" s="84" t="n">
        <v>1566</v>
      </c>
      <c r="W50" s="84" t="n">
        <v>1087</v>
      </c>
      <c r="X50" s="84" t="n">
        <v>88</v>
      </c>
      <c r="Y50" s="84" t="n">
        <v>36</v>
      </c>
      <c r="Z50" s="84" t="n">
        <v>248</v>
      </c>
      <c r="AA50" s="84" t="n">
        <v>841</v>
      </c>
      <c r="AB50" s="84" t="n">
        <v>423</v>
      </c>
      <c r="AC50" s="84" t="n">
        <v>717</v>
      </c>
      <c r="AD50" s="84" t="n">
        <v>4</v>
      </c>
      <c r="AE50" s="84" t="n">
        <v>2148</v>
      </c>
      <c r="AF50" s="84" t="n">
        <v>1683</v>
      </c>
      <c r="AG50" s="84" t="n">
        <v>115</v>
      </c>
      <c r="AH50" s="84" t="n">
        <v>55</v>
      </c>
      <c r="AI50" s="84" t="n">
        <v>317</v>
      </c>
      <c r="AJ50" s="84" t="n">
        <v>1094</v>
      </c>
      <c r="AK50" s="84" t="n">
        <v>557</v>
      </c>
      <c r="AL50" s="84" t="n">
        <v>1041</v>
      </c>
    </row>
    <row r="51" customFormat="false" ht="15" hidden="false" customHeight="true" outlineLevel="0" collapsed="false">
      <c r="B51" s="87" t="s">
        <v>284</v>
      </c>
      <c r="C51" s="86" t="n">
        <v>0</v>
      </c>
      <c r="D51" s="86" t="n">
        <v>492</v>
      </c>
      <c r="E51" s="86" t="n">
        <v>398</v>
      </c>
      <c r="F51" s="86" t="n">
        <v>29</v>
      </c>
      <c r="G51" s="86" t="n">
        <v>5</v>
      </c>
      <c r="H51" s="86" t="n">
        <v>82</v>
      </c>
      <c r="I51" s="86" t="n">
        <v>258</v>
      </c>
      <c r="J51" s="86" t="n">
        <v>174</v>
      </c>
      <c r="K51" s="86" t="n">
        <v>274</v>
      </c>
      <c r="L51" s="86" t="n">
        <v>0</v>
      </c>
      <c r="M51" s="86" t="n">
        <v>517</v>
      </c>
      <c r="N51" s="86" t="n">
        <v>423</v>
      </c>
      <c r="O51" s="86" t="n">
        <v>30</v>
      </c>
      <c r="P51" s="86" t="n">
        <v>18</v>
      </c>
      <c r="Q51" s="86" t="n">
        <v>88</v>
      </c>
      <c r="R51" s="86" t="n">
        <v>308</v>
      </c>
      <c r="S51" s="86" t="n">
        <v>175</v>
      </c>
      <c r="T51" s="86" t="n">
        <v>258</v>
      </c>
      <c r="U51" s="86" t="n">
        <v>1</v>
      </c>
      <c r="V51" s="86" t="n">
        <v>322</v>
      </c>
      <c r="W51" s="86" t="n">
        <v>289</v>
      </c>
      <c r="X51" s="86" t="n">
        <v>20</v>
      </c>
      <c r="Y51" s="86" t="n">
        <v>10</v>
      </c>
      <c r="Z51" s="86" t="n">
        <v>68</v>
      </c>
      <c r="AA51" s="86" t="n">
        <v>160</v>
      </c>
      <c r="AB51" s="86" t="n">
        <v>137</v>
      </c>
      <c r="AC51" s="86" t="n">
        <v>199</v>
      </c>
      <c r="AD51" s="86" t="n">
        <v>0</v>
      </c>
      <c r="AE51" s="86" t="n">
        <v>471</v>
      </c>
      <c r="AF51" s="86" t="n">
        <v>446</v>
      </c>
      <c r="AG51" s="86" t="n">
        <v>24</v>
      </c>
      <c r="AH51" s="86" t="n">
        <v>20</v>
      </c>
      <c r="AI51" s="86" t="n">
        <v>94</v>
      </c>
      <c r="AJ51" s="86" t="n">
        <v>240</v>
      </c>
      <c r="AK51" s="86" t="n">
        <v>165</v>
      </c>
      <c r="AL51" s="86" t="n">
        <v>319</v>
      </c>
    </row>
    <row r="52" customFormat="false" ht="15" hidden="false" customHeight="true" outlineLevel="0" collapsed="false">
      <c r="B52" s="87" t="s">
        <v>285</v>
      </c>
      <c r="C52" s="84" t="n">
        <v>0</v>
      </c>
      <c r="D52" s="84" t="n">
        <v>236</v>
      </c>
      <c r="E52" s="84" t="n">
        <v>175</v>
      </c>
      <c r="F52" s="84" t="n">
        <v>17</v>
      </c>
      <c r="G52" s="84" t="n">
        <v>5</v>
      </c>
      <c r="H52" s="84" t="n">
        <v>73</v>
      </c>
      <c r="I52" s="84" t="n">
        <v>102</v>
      </c>
      <c r="J52" s="84" t="n">
        <v>68</v>
      </c>
      <c r="K52" s="84" t="n">
        <v>118</v>
      </c>
      <c r="L52" s="84" t="n">
        <v>0</v>
      </c>
      <c r="M52" s="84" t="n">
        <v>245</v>
      </c>
      <c r="N52" s="84" t="n">
        <v>105</v>
      </c>
      <c r="O52" s="84" t="n">
        <v>18</v>
      </c>
      <c r="P52" s="84" t="n">
        <v>11</v>
      </c>
      <c r="Q52" s="84" t="n">
        <v>38</v>
      </c>
      <c r="R52" s="84" t="n">
        <v>120</v>
      </c>
      <c r="S52" s="84" t="n">
        <v>88</v>
      </c>
      <c r="T52" s="84" t="n">
        <v>98</v>
      </c>
      <c r="U52" s="84" t="n">
        <v>1</v>
      </c>
      <c r="V52" s="84" t="n">
        <v>155</v>
      </c>
      <c r="W52" s="84" t="n">
        <v>96</v>
      </c>
      <c r="X52" s="84" t="n">
        <v>11</v>
      </c>
      <c r="Y52" s="84" t="n">
        <v>0</v>
      </c>
      <c r="Z52" s="84" t="n">
        <v>20</v>
      </c>
      <c r="AA52" s="84" t="n">
        <v>70</v>
      </c>
      <c r="AB52" s="84" t="n">
        <v>53</v>
      </c>
      <c r="AC52" s="84" t="n">
        <v>53</v>
      </c>
      <c r="AD52" s="84" t="n">
        <v>0</v>
      </c>
      <c r="AE52" s="84" t="n">
        <v>195</v>
      </c>
      <c r="AF52" s="84" t="n">
        <v>125</v>
      </c>
      <c r="AG52" s="84" t="n">
        <v>15</v>
      </c>
      <c r="AH52" s="84" t="n">
        <v>6</v>
      </c>
      <c r="AI52" s="84" t="n">
        <v>39</v>
      </c>
      <c r="AJ52" s="84" t="n">
        <v>94</v>
      </c>
      <c r="AK52" s="84" t="n">
        <v>70</v>
      </c>
      <c r="AL52" s="84" t="n">
        <v>101</v>
      </c>
    </row>
    <row r="53" customFormat="false" ht="15" hidden="false" customHeight="true" outlineLevel="0" collapsed="false">
      <c r="B53" s="40" t="s">
        <v>286</v>
      </c>
      <c r="C53" s="21" t="n">
        <v>0</v>
      </c>
      <c r="D53" s="21" t="n">
        <v>98</v>
      </c>
      <c r="E53" s="21" t="n">
        <v>52</v>
      </c>
      <c r="F53" s="21" t="n">
        <v>3</v>
      </c>
      <c r="G53" s="21" t="n">
        <v>5</v>
      </c>
      <c r="H53" s="21" t="n">
        <v>17</v>
      </c>
      <c r="I53" s="21" t="n">
        <v>59</v>
      </c>
      <c r="J53" s="21" t="n">
        <v>33</v>
      </c>
      <c r="K53" s="21" t="n">
        <v>66</v>
      </c>
      <c r="L53" s="21" t="n">
        <v>0</v>
      </c>
      <c r="M53" s="21" t="n">
        <v>102</v>
      </c>
      <c r="N53" s="21" t="n">
        <v>61</v>
      </c>
      <c r="O53" s="21" t="n">
        <v>9</v>
      </c>
      <c r="P53" s="21" t="n">
        <v>0</v>
      </c>
      <c r="Q53" s="21" t="n">
        <v>25</v>
      </c>
      <c r="R53" s="21" t="n">
        <v>69</v>
      </c>
      <c r="S53" s="21" t="n">
        <v>40</v>
      </c>
      <c r="T53" s="21" t="n">
        <v>52</v>
      </c>
      <c r="U53" s="21" t="n">
        <v>0</v>
      </c>
      <c r="V53" s="21" t="n">
        <v>74</v>
      </c>
      <c r="W53" s="21" t="n">
        <v>41</v>
      </c>
      <c r="X53" s="21" t="n">
        <v>2</v>
      </c>
      <c r="Y53" s="21" t="n">
        <v>0</v>
      </c>
      <c r="Z53" s="21" t="n">
        <v>18</v>
      </c>
      <c r="AA53" s="21" t="n">
        <v>46</v>
      </c>
      <c r="AB53" s="21" t="n">
        <v>25</v>
      </c>
      <c r="AC53" s="21" t="n">
        <v>47</v>
      </c>
      <c r="AD53" s="21" t="n">
        <v>0</v>
      </c>
      <c r="AE53" s="21" t="n">
        <v>102</v>
      </c>
      <c r="AF53" s="21" t="n">
        <v>69</v>
      </c>
      <c r="AG53" s="21" t="n">
        <v>3</v>
      </c>
      <c r="AH53" s="21" t="n">
        <v>1</v>
      </c>
      <c r="AI53" s="21" t="n">
        <v>30</v>
      </c>
      <c r="AJ53" s="21" t="n">
        <v>68</v>
      </c>
      <c r="AK53" s="21" t="n">
        <v>33</v>
      </c>
      <c r="AL53" s="21" t="n">
        <v>71</v>
      </c>
    </row>
    <row r="54" customFormat="false" ht="15" hidden="false" customHeight="true" outlineLevel="0" collapsed="false">
      <c r="B54" s="40" t="s">
        <v>287</v>
      </c>
      <c r="C54" s="21" t="n">
        <v>1</v>
      </c>
      <c r="D54" s="21" t="n">
        <v>242</v>
      </c>
      <c r="E54" s="21" t="n">
        <v>101</v>
      </c>
      <c r="F54" s="21" t="n">
        <v>6</v>
      </c>
      <c r="G54" s="21" t="n">
        <v>6</v>
      </c>
      <c r="H54" s="21" t="n">
        <v>33</v>
      </c>
      <c r="I54" s="21" t="n">
        <v>104</v>
      </c>
      <c r="J54" s="21" t="n">
        <v>62</v>
      </c>
      <c r="K54" s="21" t="n">
        <v>72</v>
      </c>
      <c r="L54" s="21" t="n">
        <v>1</v>
      </c>
      <c r="M54" s="21" t="n">
        <v>238</v>
      </c>
      <c r="N54" s="21" t="n">
        <v>93</v>
      </c>
      <c r="O54" s="21" t="n">
        <v>2</v>
      </c>
      <c r="P54" s="21" t="n">
        <v>4</v>
      </c>
      <c r="Q54" s="21" t="n">
        <v>43</v>
      </c>
      <c r="R54" s="21" t="n">
        <v>91</v>
      </c>
      <c r="S54" s="21" t="n">
        <v>54</v>
      </c>
      <c r="T54" s="21" t="n">
        <v>88</v>
      </c>
      <c r="U54" s="21" t="n">
        <v>0</v>
      </c>
      <c r="V54" s="21" t="n">
        <v>156</v>
      </c>
      <c r="W54" s="21" t="n">
        <v>85</v>
      </c>
      <c r="X54" s="21" t="n">
        <v>2</v>
      </c>
      <c r="Y54" s="21" t="n">
        <v>3</v>
      </c>
      <c r="Z54" s="21" t="n">
        <v>37</v>
      </c>
      <c r="AA54" s="21" t="n">
        <v>67</v>
      </c>
      <c r="AB54" s="21" t="n">
        <v>53</v>
      </c>
      <c r="AC54" s="21" t="n">
        <v>54</v>
      </c>
      <c r="AD54" s="21" t="n">
        <v>0</v>
      </c>
      <c r="AE54" s="21" t="n">
        <v>232</v>
      </c>
      <c r="AF54" s="21" t="n">
        <v>88</v>
      </c>
      <c r="AG54" s="21" t="n">
        <v>14</v>
      </c>
      <c r="AH54" s="21" t="n">
        <v>8</v>
      </c>
      <c r="AI54" s="21" t="n">
        <v>36</v>
      </c>
      <c r="AJ54" s="21" t="n">
        <v>113</v>
      </c>
      <c r="AK54" s="21" t="n">
        <v>58</v>
      </c>
      <c r="AL54" s="21" t="n">
        <v>83</v>
      </c>
    </row>
    <row r="55" customFormat="false" ht="15" hidden="false" customHeight="true" outlineLevel="0" collapsed="false">
      <c r="B55" s="79" t="s">
        <v>288</v>
      </c>
      <c r="C55" s="28" t="n">
        <v>0</v>
      </c>
      <c r="D55" s="28" t="n">
        <v>396</v>
      </c>
      <c r="E55" s="28" t="n">
        <v>213</v>
      </c>
      <c r="F55" s="28" t="n">
        <v>11</v>
      </c>
      <c r="G55" s="28" t="n">
        <v>8</v>
      </c>
      <c r="H55" s="28" t="n">
        <v>92</v>
      </c>
      <c r="I55" s="28" t="n">
        <v>176</v>
      </c>
      <c r="J55" s="28" t="n">
        <v>147</v>
      </c>
      <c r="K55" s="28" t="n">
        <v>189</v>
      </c>
      <c r="L55" s="28" t="n">
        <v>0</v>
      </c>
      <c r="M55" s="28" t="n">
        <v>395</v>
      </c>
      <c r="N55" s="28" t="n">
        <v>237</v>
      </c>
      <c r="O55" s="28" t="n">
        <v>10</v>
      </c>
      <c r="P55" s="28" t="n">
        <v>7</v>
      </c>
      <c r="Q55" s="28" t="n">
        <v>96</v>
      </c>
      <c r="R55" s="28" t="n">
        <v>201</v>
      </c>
      <c r="S55" s="28" t="n">
        <v>139</v>
      </c>
      <c r="T55" s="28" t="n">
        <v>134</v>
      </c>
      <c r="U55" s="28" t="n">
        <v>2</v>
      </c>
      <c r="V55" s="28" t="n">
        <v>234</v>
      </c>
      <c r="W55" s="28" t="n">
        <v>130</v>
      </c>
      <c r="X55" s="28" t="n">
        <v>12</v>
      </c>
      <c r="Y55" s="28" t="n">
        <v>10</v>
      </c>
      <c r="Z55" s="28" t="n">
        <v>52</v>
      </c>
      <c r="AA55" s="28" t="n">
        <v>123</v>
      </c>
      <c r="AB55" s="28" t="n">
        <v>84</v>
      </c>
      <c r="AC55" s="28" t="n">
        <v>115</v>
      </c>
      <c r="AD55" s="28" t="n">
        <v>0</v>
      </c>
      <c r="AE55" s="28" t="n">
        <v>424</v>
      </c>
      <c r="AF55" s="28" t="n">
        <v>187</v>
      </c>
      <c r="AG55" s="28" t="n">
        <v>17</v>
      </c>
      <c r="AH55" s="28" t="n">
        <v>9</v>
      </c>
      <c r="AI55" s="28" t="n">
        <v>85</v>
      </c>
      <c r="AJ55" s="28" t="n">
        <v>234</v>
      </c>
      <c r="AK55" s="28" t="n">
        <v>141</v>
      </c>
      <c r="AL55" s="28" t="n">
        <v>165</v>
      </c>
    </row>
    <row r="56" customFormat="false" ht="15" hidden="false" customHeight="true" outlineLevel="0" collapsed="false">
      <c r="B56" s="40" t="s">
        <v>289</v>
      </c>
      <c r="C56" s="21" t="n">
        <v>1</v>
      </c>
      <c r="D56" s="21" t="n">
        <v>113</v>
      </c>
      <c r="E56" s="21" t="n">
        <v>57</v>
      </c>
      <c r="F56" s="21" t="n">
        <v>5</v>
      </c>
      <c r="G56" s="21" t="n">
        <v>2</v>
      </c>
      <c r="H56" s="21" t="n">
        <v>15</v>
      </c>
      <c r="I56" s="21" t="n">
        <v>45</v>
      </c>
      <c r="J56" s="21" t="n">
        <v>23</v>
      </c>
      <c r="K56" s="21" t="n">
        <v>28</v>
      </c>
      <c r="L56" s="21" t="n">
        <v>1</v>
      </c>
      <c r="M56" s="21" t="n">
        <v>130</v>
      </c>
      <c r="N56" s="21" t="n">
        <v>81</v>
      </c>
      <c r="O56" s="21" t="n">
        <v>5</v>
      </c>
      <c r="P56" s="21" t="n">
        <v>1</v>
      </c>
      <c r="Q56" s="21" t="n">
        <v>11</v>
      </c>
      <c r="R56" s="21" t="n">
        <v>63</v>
      </c>
      <c r="S56" s="21" t="n">
        <v>14</v>
      </c>
      <c r="T56" s="21" t="n">
        <v>35</v>
      </c>
      <c r="U56" s="21" t="n">
        <v>0</v>
      </c>
      <c r="V56" s="21" t="n">
        <v>78</v>
      </c>
      <c r="W56" s="21" t="n">
        <v>38</v>
      </c>
      <c r="X56" s="21" t="n">
        <v>3</v>
      </c>
      <c r="Y56" s="21" t="n">
        <v>0</v>
      </c>
      <c r="Z56" s="21" t="n">
        <v>14</v>
      </c>
      <c r="AA56" s="21" t="n">
        <v>33</v>
      </c>
      <c r="AB56" s="21" t="n">
        <v>12</v>
      </c>
      <c r="AC56" s="21" t="n">
        <v>31</v>
      </c>
      <c r="AD56" s="21" t="n">
        <v>0</v>
      </c>
      <c r="AE56" s="21" t="n">
        <v>136</v>
      </c>
      <c r="AF56" s="21" t="n">
        <v>73</v>
      </c>
      <c r="AG56" s="21" t="n">
        <v>9</v>
      </c>
      <c r="AH56" s="21" t="n">
        <v>2</v>
      </c>
      <c r="AI56" s="21" t="n">
        <v>18</v>
      </c>
      <c r="AJ56" s="21" t="n">
        <v>50</v>
      </c>
      <c r="AK56" s="21" t="n">
        <v>29</v>
      </c>
      <c r="AL56" s="21" t="n">
        <v>55</v>
      </c>
    </row>
    <row r="57" customFormat="false" ht="15" hidden="false" customHeight="true" outlineLevel="0" collapsed="false">
      <c r="B57" s="41" t="s">
        <v>109</v>
      </c>
      <c r="C57" s="42" t="n">
        <f aca="false">SUM(C7:C56)</f>
        <v>41</v>
      </c>
      <c r="D57" s="42" t="n">
        <f aca="false">SUM(D7:D56)</f>
        <v>16226</v>
      </c>
      <c r="E57" s="42" t="n">
        <f aca="false">SUM(E7:E56)</f>
        <v>11594</v>
      </c>
      <c r="F57" s="42" t="n">
        <f aca="false">SUM(F7:F56)</f>
        <v>864</v>
      </c>
      <c r="G57" s="42" t="n">
        <f aca="false">SUM(G7:G56)</f>
        <v>424</v>
      </c>
      <c r="H57" s="42" t="n">
        <f aca="false">SUM(H7:H56)</f>
        <v>2846</v>
      </c>
      <c r="I57" s="42" t="n">
        <f aca="false">SUM(I7:I56)</f>
        <v>8734</v>
      </c>
      <c r="J57" s="42" t="n">
        <f aca="false">SUM(J7:J56)</f>
        <v>4998</v>
      </c>
      <c r="K57" s="88" t="n">
        <f aca="false">SUM(K7:K56)</f>
        <v>7050</v>
      </c>
      <c r="L57" s="42" t="n">
        <f aca="false">SUM(L7:L56)</f>
        <v>32</v>
      </c>
      <c r="M57" s="42" t="n">
        <f aca="false">SUM(M7:M56)</f>
        <v>17077</v>
      </c>
      <c r="N57" s="42" t="n">
        <f aca="false">SUM(N7:N56)</f>
        <v>11986</v>
      </c>
      <c r="O57" s="42" t="n">
        <f aca="false">SUM(O7:O56)</f>
        <v>983</v>
      </c>
      <c r="P57" s="42" t="n">
        <f aca="false">SUM(P7:P56)</f>
        <v>466</v>
      </c>
      <c r="Q57" s="42" t="n">
        <f aca="false">SUM(Q7:Q56)</f>
        <v>3144</v>
      </c>
      <c r="R57" s="42" t="n">
        <f aca="false">SUM(R7:R56)</f>
        <v>9353</v>
      </c>
      <c r="S57" s="42" t="n">
        <f aca="false">SUM(S7:S56)</f>
        <v>5420</v>
      </c>
      <c r="T57" s="42" t="n">
        <f aca="false">SUM(T7:T56)</f>
        <v>7789</v>
      </c>
      <c r="U57" s="89" t="n">
        <f aca="false">SUM(U7:U56)</f>
        <v>27</v>
      </c>
      <c r="V57" s="42" t="n">
        <f aca="false">SUM(V7:V56)</f>
        <v>12249</v>
      </c>
      <c r="W57" s="42" t="n">
        <f aca="false">SUM(W7:W56)</f>
        <v>8566</v>
      </c>
      <c r="X57" s="42" t="n">
        <f aca="false">SUM(X7:X56)</f>
        <v>644</v>
      </c>
      <c r="Y57" s="42" t="n">
        <f aca="false">SUM(Y7:Y56)</f>
        <v>303</v>
      </c>
      <c r="Z57" s="42" t="n">
        <f aca="false">SUM(Z7:Z56)</f>
        <v>2272</v>
      </c>
      <c r="AA57" s="42" t="n">
        <f aca="false">SUM(AA7:AA56)</f>
        <v>6516</v>
      </c>
      <c r="AB57" s="42" t="n">
        <f aca="false">SUM(AB7:AB56)</f>
        <v>3793</v>
      </c>
      <c r="AC57" s="42" t="n">
        <f aca="false">SUM(AC7:AC56)</f>
        <v>5492</v>
      </c>
      <c r="AD57" s="89" t="n">
        <f aca="false">SUM(AD7:AD56)</f>
        <v>34</v>
      </c>
      <c r="AE57" s="89" t="n">
        <f aca="false">SUM(AE7:AE56)</f>
        <v>16689</v>
      </c>
      <c r="AF57" s="89" t="n">
        <f aca="false">SUM(AF7:AF56)</f>
        <v>12287</v>
      </c>
      <c r="AG57" s="89" t="n">
        <f aca="false">SUM(AG7:AG56)</f>
        <v>904</v>
      </c>
      <c r="AH57" s="89" t="n">
        <f aca="false">SUM(AH7:AH56)</f>
        <v>442</v>
      </c>
      <c r="AI57" s="89" t="n">
        <f aca="false">SUM(AI7:AI56)</f>
        <v>3104</v>
      </c>
      <c r="AJ57" s="89" t="n">
        <f aca="false">SUM(AJ7:AJ56)</f>
        <v>9063</v>
      </c>
      <c r="AK57" s="89" t="n">
        <f aca="false">SUM(AK7:AK56)</f>
        <v>5070</v>
      </c>
      <c r="AL57" s="89" t="n">
        <f aca="false">SUM(AL7:AL56)</f>
        <v>7857</v>
      </c>
    </row>
  </sheetData>
  <mergeCells count="4">
    <mergeCell ref="C5:K5"/>
    <mergeCell ref="L5:T5"/>
    <mergeCell ref="U5:AC5"/>
    <mergeCell ref="AD5:AL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2010-06-21T16:11:41Z</dcterms:created>
  <dc:creator>Maria del Mar Ruiz Berges</dc:creator>
  <dc:description/>
  <dc:language>es-ES</dc:language>
  <cp:lastModifiedBy>Ildefonso Villán Criado</cp:lastModifiedBy>
  <cp:lastPrinted>2016-02-29T10:08:00Z</cp:lastPrinted>
  <dcterms:modified xsi:type="dcterms:W3CDTF">2019-02-26T17:28:58Z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